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.regueira\OneDrive - Universidade de Santiago de Compostela\Escritorio\USC CIFRAS\INTERNACIONAL\Recibidos\"/>
    </mc:Choice>
  </mc:AlternateContent>
  <bookViews>
    <workbookView xWindow="0" yWindow="0" windowWidth="25200" windowHeight="10950"/>
  </bookViews>
  <sheets>
    <sheet name="Sicue-Sénec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Q6" i="1"/>
  <c r="P4" i="1" l="1"/>
  <c r="P6" i="1"/>
</calcChain>
</file>

<file path=xl/sharedStrings.xml><?xml version="1.0" encoding="utf-8"?>
<sst xmlns="http://schemas.openxmlformats.org/spreadsheetml/2006/main" count="33" uniqueCount="26">
  <si>
    <t>Total</t>
  </si>
  <si>
    <t>% Mulleres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</si>
  <si>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</si>
  <si>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</si>
  <si>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</si>
  <si>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</si>
  <si>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</si>
  <si>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</si>
  <si>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</si>
  <si>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</si>
  <si>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n.d.</t>
  </si>
  <si>
    <t>Enviado</t>
  </si>
  <si>
    <t>Recibido</t>
  </si>
  <si>
    <t>2012-13</t>
  </si>
  <si>
    <t>2013-14</t>
  </si>
  <si>
    <t>2014-15</t>
  </si>
  <si>
    <t>2015-16</t>
  </si>
  <si>
    <t>2016-17</t>
  </si>
  <si>
    <t>Programa Sicue/Séneca*</t>
  </si>
  <si>
    <t>*Non existe Séneca dende o 2014</t>
  </si>
  <si>
    <t>2017-18</t>
  </si>
  <si>
    <t>2018-19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</si>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</sst>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8"/>
      <name val="Lucida Sans Unicode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2" fillId="0" borderId="6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/>
    <xf numFmtId="10" fontId="7" fillId="0" borderId="1" xfId="0" applyNumberFormat="1" applyFont="1" applyBorder="1"/>
    <xf numFmtId="0" fontId="0" fillId="0" borderId="1" xfId="0" applyBorder="1"/>
    <xf numFmtId="0" fontId="8" fillId="0" borderId="1" xfId="0" applyFont="1" applyBorder="1"/>
    <xf numFmtId="10" fontId="0" fillId="0" borderId="1" xfId="0" applyNumberFormat="1" applyBorder="1" applyAlignment="1">
      <alignment vertical="center"/>
    </xf>
    <xf numFmtId="10" fontId="0" fillId="0" borderId="1" xfId="0" applyNumberFormat="1" applyBorder="1"/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R11" sqref="R11"/>
    </sheetView>
  </sheetViews>
  <sheetFormatPr baseColWidth="10" defaultColWidth="11.140625" defaultRowHeight="15" x14ac:dyDescent="0.25"/>
  <cols>
    <col min="1" max="1" width="11.140625" style="9" customWidth="1"/>
    <col min="2" max="2" width="11.5703125" style="1" customWidth="1"/>
    <col min="3" max="13" width="10.28515625" style="1" customWidth="1"/>
    <col min="14" max="16384" width="11.140625" style="1"/>
  </cols>
  <sheetData>
    <row r="1" spans="1:21" x14ac:dyDescent="0.25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1" x14ac:dyDescent="0.25">
      <c r="A2" s="8"/>
      <c r="B2" s="2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13</v>
      </c>
      <c r="L2" s="4" t="s">
        <v>14</v>
      </c>
      <c r="M2" s="4" t="s">
        <v>15</v>
      </c>
      <c r="N2" s="10" t="s">
        <v>16</v>
      </c>
      <c r="O2" s="10" t="s">
        <v>17</v>
      </c>
      <c r="P2" s="10" t="s">
        <v>20</v>
      </c>
      <c r="Q2" s="10" t="s">
        <v>21</v>
      </c>
      <c r="R2" s="10" t="s">
        <v>22</v>
      </c>
      <c r="S2" s="10" t="s">
        <v>23</v>
      </c>
      <c r="T2" s="10" t="s">
        <v>24</v>
      </c>
      <c r="U2" s="10" t="s">
        <v>25</v>
      </c>
    </row>
    <row r="3" spans="1:21" x14ac:dyDescent="0.25">
      <c r="A3" s="20" t="s">
        <v>11</v>
      </c>
      <c r="B3" s="5" t="s">
        <v>0</v>
      </c>
      <c r="C3" s="6">
        <v>92</v>
      </c>
      <c r="D3" s="6">
        <v>142</v>
      </c>
      <c r="E3" s="6">
        <v>158</v>
      </c>
      <c r="F3" s="6">
        <v>95</v>
      </c>
      <c r="G3" s="6">
        <v>83</v>
      </c>
      <c r="H3" s="6">
        <v>78</v>
      </c>
      <c r="I3" s="6">
        <v>109</v>
      </c>
      <c r="J3" s="6">
        <v>145</v>
      </c>
      <c r="K3" s="6">
        <v>208</v>
      </c>
      <c r="L3" s="6">
        <v>161</v>
      </c>
      <c r="M3" s="6">
        <v>184</v>
      </c>
      <c r="N3" s="6">
        <v>196</v>
      </c>
      <c r="O3" s="6">
        <v>250</v>
      </c>
      <c r="P3" s="6">
        <v>249</v>
      </c>
      <c r="Q3" s="6">
        <v>240</v>
      </c>
      <c r="R3" s="16">
        <v>260</v>
      </c>
      <c r="S3" s="16">
        <v>137</v>
      </c>
      <c r="T3" s="17">
        <v>302</v>
      </c>
      <c r="U3" s="14">
        <v>318</v>
      </c>
    </row>
    <row r="4" spans="1:21" x14ac:dyDescent="0.25">
      <c r="A4" s="21"/>
      <c r="B4" s="5" t="s">
        <v>1</v>
      </c>
      <c r="C4" s="7" t="s">
        <v>10</v>
      </c>
      <c r="D4" s="7" t="s">
        <v>10</v>
      </c>
      <c r="E4" s="7" t="s">
        <v>10</v>
      </c>
      <c r="F4" s="7">
        <v>0.73684210526315785</v>
      </c>
      <c r="G4" s="7">
        <v>0.48192771084337349</v>
      </c>
      <c r="H4" s="7">
        <v>0.25641025641025639</v>
      </c>
      <c r="I4" s="7">
        <v>0.6330275229357798</v>
      </c>
      <c r="J4" s="7">
        <v>0.69699999999999995</v>
      </c>
      <c r="K4" s="7">
        <v>0.65400000000000003</v>
      </c>
      <c r="L4" s="7">
        <v>0.63970000000000005</v>
      </c>
      <c r="M4" s="7">
        <v>0.71730000000000005</v>
      </c>
      <c r="N4" s="7">
        <v>0.75</v>
      </c>
      <c r="O4" s="7">
        <v>0.69599999999999995</v>
      </c>
      <c r="P4" s="7">
        <f>185/P3</f>
        <v>0.74297188755020083</v>
      </c>
      <c r="Q4" s="7">
        <f>165/Q3</f>
        <v>0.6875</v>
      </c>
      <c r="R4" s="19">
        <v>0.71923076923076923</v>
      </c>
      <c r="S4" s="18">
        <v>0.72262773722627738</v>
      </c>
      <c r="T4" s="18">
        <v>0.69205298013245031</v>
      </c>
      <c r="U4" s="15">
        <v>0.69179999999999997</v>
      </c>
    </row>
    <row r="5" spans="1:21" x14ac:dyDescent="0.25">
      <c r="A5" s="20" t="s">
        <v>12</v>
      </c>
      <c r="B5" s="5" t="s">
        <v>0</v>
      </c>
      <c r="C5" s="6">
        <v>77</v>
      </c>
      <c r="D5" s="6">
        <v>86</v>
      </c>
      <c r="E5" s="6">
        <v>122</v>
      </c>
      <c r="F5" s="6">
        <v>86</v>
      </c>
      <c r="G5" s="6">
        <v>184</v>
      </c>
      <c r="H5" s="6">
        <v>114</v>
      </c>
      <c r="I5" s="6">
        <v>150</v>
      </c>
      <c r="J5" s="6">
        <v>138</v>
      </c>
      <c r="K5" s="6">
        <v>135</v>
      </c>
      <c r="L5" s="6">
        <v>78</v>
      </c>
      <c r="M5" s="6">
        <v>61</v>
      </c>
      <c r="N5" s="6">
        <v>87</v>
      </c>
      <c r="O5" s="6">
        <v>95</v>
      </c>
      <c r="P5" s="6">
        <v>127</v>
      </c>
      <c r="Q5" s="6">
        <v>144</v>
      </c>
      <c r="R5" s="16">
        <v>163</v>
      </c>
      <c r="S5" s="14">
        <v>101</v>
      </c>
      <c r="T5" s="17">
        <v>210</v>
      </c>
      <c r="U5" s="14">
        <v>259</v>
      </c>
    </row>
    <row r="6" spans="1:21" x14ac:dyDescent="0.25">
      <c r="A6" s="21"/>
      <c r="B6" s="5" t="s">
        <v>1</v>
      </c>
      <c r="C6" s="7" t="s">
        <v>10</v>
      </c>
      <c r="D6" s="7" t="s">
        <v>10</v>
      </c>
      <c r="E6" s="7" t="s">
        <v>10</v>
      </c>
      <c r="F6" s="7">
        <v>0.66279069767441856</v>
      </c>
      <c r="G6" s="7">
        <v>0.61956521739130432</v>
      </c>
      <c r="H6" s="7">
        <v>0.67543859649122806</v>
      </c>
      <c r="I6" s="7">
        <v>0.62</v>
      </c>
      <c r="J6" s="7">
        <v>0.67400000000000004</v>
      </c>
      <c r="K6" s="7">
        <v>0.68100000000000005</v>
      </c>
      <c r="L6" s="7">
        <v>0.76919999999999999</v>
      </c>
      <c r="M6" s="7">
        <v>0.63929999999999998</v>
      </c>
      <c r="N6" s="7">
        <v>0.71260000000000001</v>
      </c>
      <c r="O6" s="7">
        <v>0.58899999999999997</v>
      </c>
      <c r="P6" s="7">
        <f>95/P5</f>
        <v>0.74803149606299213</v>
      </c>
      <c r="Q6" s="7">
        <f>98/Q5</f>
        <v>0.68055555555555558</v>
      </c>
      <c r="R6" s="19">
        <v>0.69325153374233128</v>
      </c>
      <c r="S6" s="18">
        <v>0.62376237623762376</v>
      </c>
      <c r="T6" s="18">
        <v>0.77142857142857146</v>
      </c>
      <c r="U6" s="15">
        <v>0.74519999999999997</v>
      </c>
    </row>
    <row r="7" spans="1:21" x14ac:dyDescent="0.25">
      <c r="N7" s="11"/>
    </row>
    <row r="8" spans="1:21" x14ac:dyDescent="0.25">
      <c r="A8" s="13" t="s">
        <v>19</v>
      </c>
      <c r="N8" s="12"/>
    </row>
  </sheetData>
  <mergeCells count="3">
    <mergeCell ref="A3:A4"/>
    <mergeCell ref="A5:A6"/>
    <mergeCell ref="A1:O1"/>
  </mergeCells>
  <phoneticPr fontId="0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2" ma:contentTypeDescription="Crear un documento." ma:contentTypeScope="" ma:versionID="0218472eef9c140438fe5ef14532f10b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1a733eb8ebae660b4bdba445dc010353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5AF69-7AFB-4209-8434-199F68F44A59}"/>
</file>

<file path=customXml/itemProps2.xml><?xml version="1.0" encoding="utf-8"?>
<ds:datastoreItem xmlns:ds="http://schemas.openxmlformats.org/officeDocument/2006/customXml" ds:itemID="{CC99079D-8F7E-4B4C-8A9C-8F2663AE2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Sicue-Séneca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</dc:creator>
  <cp:lastModifiedBy>REGUEIRA CENDAN ROSA MARIA</cp:lastModifiedBy>
  <dcterms:created xsi:type="dcterms:W3CDTF">2013-09-26T08:31:03Z</dcterms:created>
  <dcterms:modified xsi:type="dcterms:W3CDTF">2023-03-13T07:37:54Z</dcterms:modified>
</cp:coreProperties>
</file>