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.sharepoint.com/sites/centro.datos/Documentos compartidos/General/USC en Cifras/Actualización 2025/USC cifras estático/1_Mobilidade_estudantes/"/>
    </mc:Choice>
  </mc:AlternateContent>
  <xr:revisionPtr revIDLastSave="53" documentId="8_{626B584D-3D02-448E-A28F-E9646C36BA82}" xr6:coauthVersionLast="47" xr6:coauthVersionMax="47" xr10:uidLastSave="{D0A3983F-0C35-4268-AC3F-BDAB728E7995}"/>
  <bookViews>
    <workbookView xWindow="-120" yWindow="-120" windowWidth="29040" windowHeight="15840" xr2:uid="{00000000-000D-0000-FFFF-FFFF00000000}"/>
  </bookViews>
  <sheets>
    <sheet name="Matrícula estranxeiros CLM" sheetId="1" r:id="rId1"/>
  </sheets>
  <definedNames>
    <definedName name="_xlnm.Print_Area" localSheetId="0">'Matrícula estranxeiros CLM'!$A$1:$K$5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R4" i="1"/>
  <c r="Q4" i="1"/>
  <c r="P4" i="1"/>
  <c r="O4" i="1"/>
  <c r="C4" i="1" l="1"/>
  <c r="D4" i="1"/>
  <c r="E4" i="1"/>
  <c r="F4" i="1"/>
  <c r="G4" i="1"/>
  <c r="H4" i="1"/>
  <c r="I4" i="1"/>
  <c r="J4" i="1"/>
  <c r="K4" i="1"/>
  <c r="L4" i="1"/>
  <c r="M4" i="1"/>
  <c r="N4" i="1"/>
  <c r="B4" i="1"/>
</calcChain>
</file>

<file path=xl/sharedStrings.xml><?xml version="1.0" encoding="utf-8"?>
<sst xmlns="http://schemas.openxmlformats.org/spreadsheetml/2006/main" count="23" uniqueCount="23">
  <si>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</si>
  <si>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</si>
  <si>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</si>
  <si>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</si>
  <si>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</si>
  <si>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</si>
  <si>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</si>
  <si>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</si>
  <si>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</si>
  <si>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</si>
  <si>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</si>
  <si>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</si>
  <si>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2019-2022</t>
  </si>
  <si>
    <t>2020-2021</t>
  </si>
  <si>
    <t>2021-2022</t>
  </si>
  <si>
    <t>TOTAL</t>
  </si>
  <si>
    <t>2022-2023</t>
  </si>
  <si>
    <t>2023-2024</t>
  </si>
  <si>
    <t>Estudantado estranxeiro matriculado en cursos de Español Como Lingua Estranxeira (ELE)</t>
  </si>
  <si>
    <r>
      <t>Estudantado estranxeiro matriculado en cursos de galego organizados en colaboración coa Secretaría Xeral de Política Lingüística da Xunta de Galicia</t>
    </r>
    <r>
      <rPr>
        <b/>
        <vertAlign val="superscript"/>
        <sz val="12"/>
        <color theme="1"/>
        <rFont val="Calibri"/>
        <family val="2"/>
        <scheme val="minor"/>
      </rPr>
      <t xml:space="preserve"> (2)</t>
    </r>
  </si>
  <si>
    <r>
      <t xml:space="preserve">2024-2025 </t>
    </r>
    <r>
      <rPr>
        <b/>
        <vertAlign val="superscript"/>
        <sz val="12"/>
        <color theme="1"/>
        <rFont val="Calibri"/>
        <family val="2"/>
        <scheme val="minor"/>
      </rPr>
      <t>(1)</t>
    </r>
  </si>
  <si>
    <r>
      <rPr>
        <vertAlign val="superscript"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Estes cursos deixaron de organizarse conxuntamente coa Secretaría Xeral de Política Lingüística da Xunta de Galicia a partir do curso 2022-2023</t>
    </r>
  </si>
  <si>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Datos actualizados a 13/06/2025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</si>
</sst>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K8" sqref="K8"/>
    </sheetView>
  </sheetViews>
  <sheetFormatPr baseColWidth="10" defaultColWidth="11.140625" defaultRowHeight="15" x14ac:dyDescent="0.25"/>
  <cols>
    <col min="1" max="1" width="41.28515625" customWidth="1"/>
    <col min="2" max="2" width="11.85546875" customWidth="1"/>
    <col min="3" max="3" width="13.28515625" customWidth="1"/>
    <col min="4" max="4" width="10.7109375" customWidth="1"/>
    <col min="5" max="5" width="10.5703125" customWidth="1"/>
    <col min="6" max="6" width="11" customWidth="1"/>
    <col min="7" max="7" width="10" customWidth="1"/>
    <col min="8" max="8" width="10.7109375" customWidth="1"/>
    <col min="9" max="9" width="10.85546875" bestFit="1" customWidth="1"/>
    <col min="10" max="10" width="10.7109375" customWidth="1"/>
    <col min="19" max="19" width="13.140625" bestFit="1" customWidth="1"/>
  </cols>
  <sheetData>
    <row r="1" spans="1:19" s="1" customFormat="1" ht="18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16</v>
      </c>
      <c r="R1" s="5" t="s">
        <v>17</v>
      </c>
      <c r="S1" s="5" t="s">
        <v>20</v>
      </c>
    </row>
    <row r="2" spans="1:19" s="1" customFormat="1" ht="47.25" x14ac:dyDescent="0.25">
      <c r="A2" s="6" t="s">
        <v>18</v>
      </c>
      <c r="B2" s="7">
        <v>901</v>
      </c>
      <c r="C2" s="7">
        <v>1002</v>
      </c>
      <c r="D2" s="7">
        <v>910</v>
      </c>
      <c r="E2" s="7">
        <v>907</v>
      </c>
      <c r="F2" s="8">
        <v>1002</v>
      </c>
      <c r="G2" s="7">
        <v>873</v>
      </c>
      <c r="H2" s="9">
        <v>656</v>
      </c>
      <c r="I2" s="9">
        <v>541</v>
      </c>
      <c r="J2" s="9">
        <v>427</v>
      </c>
      <c r="K2" s="9">
        <v>539</v>
      </c>
      <c r="L2" s="10">
        <v>490</v>
      </c>
      <c r="M2" s="10">
        <v>414</v>
      </c>
      <c r="N2" s="10">
        <v>387</v>
      </c>
      <c r="O2" s="10">
        <v>172</v>
      </c>
      <c r="P2" s="10">
        <v>304</v>
      </c>
      <c r="Q2" s="10">
        <v>327</v>
      </c>
      <c r="R2" s="10">
        <v>433</v>
      </c>
      <c r="S2" s="10">
        <v>515</v>
      </c>
    </row>
    <row r="3" spans="1:19" ht="66" customHeight="1" x14ac:dyDescent="0.25">
      <c r="A3" s="11" t="s">
        <v>19</v>
      </c>
      <c r="B3" s="7">
        <v>104</v>
      </c>
      <c r="C3" s="7">
        <v>100</v>
      </c>
      <c r="D3" s="7">
        <v>87</v>
      </c>
      <c r="E3" s="7">
        <v>16</v>
      </c>
      <c r="F3" s="7">
        <v>74</v>
      </c>
      <c r="G3" s="7">
        <v>79</v>
      </c>
      <c r="H3" s="12">
        <v>35</v>
      </c>
      <c r="I3" s="12">
        <v>35</v>
      </c>
      <c r="J3" s="12">
        <v>28</v>
      </c>
      <c r="K3" s="12">
        <v>47</v>
      </c>
      <c r="L3" s="12">
        <v>56</v>
      </c>
      <c r="M3" s="12">
        <v>47</v>
      </c>
      <c r="N3" s="12">
        <v>50</v>
      </c>
      <c r="O3" s="12">
        <v>42</v>
      </c>
      <c r="P3" s="12">
        <v>53</v>
      </c>
      <c r="Q3" s="12">
        <v>18</v>
      </c>
      <c r="R3" s="12">
        <v>47</v>
      </c>
      <c r="S3" s="12">
        <v>55</v>
      </c>
    </row>
    <row r="4" spans="1:19" s="3" customFormat="1" x14ac:dyDescent="0.25">
      <c r="A4" s="13" t="s">
        <v>15</v>
      </c>
      <c r="B4" s="13">
        <f>SUM(B2+B3)</f>
        <v>1005</v>
      </c>
      <c r="C4" s="13">
        <f t="shared" ref="C4:N4" si="0">SUM(C2+C3)</f>
        <v>1102</v>
      </c>
      <c r="D4" s="13">
        <f t="shared" si="0"/>
        <v>997</v>
      </c>
      <c r="E4" s="13">
        <f t="shared" si="0"/>
        <v>923</v>
      </c>
      <c r="F4" s="13">
        <f t="shared" si="0"/>
        <v>1076</v>
      </c>
      <c r="G4" s="13">
        <f t="shared" si="0"/>
        <v>952</v>
      </c>
      <c r="H4" s="13">
        <f t="shared" si="0"/>
        <v>691</v>
      </c>
      <c r="I4" s="13">
        <f t="shared" si="0"/>
        <v>576</v>
      </c>
      <c r="J4" s="13">
        <f t="shared" si="0"/>
        <v>455</v>
      </c>
      <c r="K4" s="13">
        <f t="shared" si="0"/>
        <v>586</v>
      </c>
      <c r="L4" s="13">
        <f t="shared" si="0"/>
        <v>546</v>
      </c>
      <c r="M4" s="13">
        <f t="shared" si="0"/>
        <v>461</v>
      </c>
      <c r="N4" s="13">
        <f t="shared" si="0"/>
        <v>437</v>
      </c>
      <c r="O4" s="13">
        <f>SUM(O2+O3)</f>
        <v>214</v>
      </c>
      <c r="P4" s="13">
        <f>SUM(P2+P3)</f>
        <v>357</v>
      </c>
      <c r="Q4" s="13">
        <f>SUM(Q2:Q3)</f>
        <v>345</v>
      </c>
      <c r="R4" s="13">
        <f>SUM(R2:R3)</f>
        <v>480</v>
      </c>
      <c r="S4" s="13">
        <f>SUM(S2:S3)</f>
        <v>570</v>
      </c>
    </row>
    <row r="6" spans="1:19" ht="17.25" x14ac:dyDescent="0.25">
      <c r="A6" t="s">
        <v>22</v>
      </c>
      <c r="E6" s="2"/>
      <c r="F6" s="2"/>
      <c r="G6" s="2"/>
      <c r="H6" s="2"/>
      <c r="I6" s="2"/>
      <c r="J6" s="2"/>
      <c r="K6" s="2"/>
      <c r="L6" s="2"/>
      <c r="M6" s="2"/>
    </row>
    <row r="7" spans="1:19" ht="17.25" x14ac:dyDescent="0.25">
      <c r="A7" t="s">
        <v>21</v>
      </c>
    </row>
  </sheetData>
  <pageMargins left="0.7" right="0.7" top="0.75" bottom="0.75" header="0.3" footer="0.3"/>
  <pageSetup paperSize="9" scale="81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3A5D80-9499-431C-A08C-72CC55406B91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customXml/itemProps2.xml><?xml version="1.0" encoding="utf-8"?>
<ds:datastoreItem xmlns:ds="http://schemas.openxmlformats.org/officeDocument/2006/customXml" ds:itemID="{37A8F08D-1C64-43EA-B368-7508245515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648E7E-682C-440B-91BD-A0CA786CFE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Matrícula estranxeiros CLM</vt:lpstr>
      <vt:lpstr>'Matrícula estranxeiros CLM'!Área_de_impresión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2025-06-18T11:06:54Z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0x01010065E9B3FEAA8AA5478454217C26909E2D</vt:lpwstr>
  </property>
  <property fmtid="{D5CDD505-2E9C-101B-9397-08002B2CF9AE}" pid="3" name="MediaServiceImageTags">
    <vt:lpwstr/>
  </property>
</Properties>
</file>