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CION_PAS\RETRIBUCIONS\RETRIBUCIONS 2021_0,9\XULLO 2021 MODIFICACIÓN RETRIBUCIONS PAS LABORAL GRUPO IV.1\"/>
    </mc:Choice>
  </mc:AlternateContent>
  <xr:revisionPtr revIDLastSave="0" documentId="13_ncr:1_{F1833E10-B509-4F3A-AC40-BE2A90D2E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<sst xmlns="http://schemas.openxmlformats.org/spreadsheetml/2006/main" count="177" uniqueCount="139">
  <si>
    <t>RETRIBUCIONS PAS LABORAL 2021</t>
  </si>
  <si>
    <t>GRUPO</t>
  </si>
  <si>
    <t xml:space="preserve"> SOLDO BASE €/mes </t>
  </si>
  <si>
    <t xml:space="preserve">PLUS CATEGORIA €/mes </t>
  </si>
  <si>
    <t xml:space="preserve">TOTAL </t>
  </si>
  <si>
    <t>I-1</t>
  </si>
  <si>
    <t>I-2</t>
  </si>
  <si>
    <t>II-1</t>
  </si>
  <si>
    <t>II-2</t>
  </si>
  <si>
    <t>III-1</t>
  </si>
  <si>
    <t>III-2</t>
  </si>
  <si>
    <t>III-3</t>
  </si>
  <si>
    <t>IV-1</t>
  </si>
  <si>
    <t>IV-2</t>
  </si>
  <si>
    <t>TRIENIO</t>
  </si>
  <si>
    <t>PLUS ESPECIAL DISPOÑIBILIDADE</t>
  </si>
  <si>
    <t>MODALIDADE</t>
  </si>
  <si>
    <t xml:space="preserve">€/mes </t>
  </si>
  <si>
    <t> ESPECIAL DISPOÑIBILIDADE</t>
  </si>
  <si>
    <t>PLUS DE XORNADA</t>
  </si>
  <si>
    <t>X. PARTIDA</t>
  </si>
  <si>
    <t xml:space="preserve"> </t>
  </si>
  <si>
    <t>X. QUENDAS              </t>
  </si>
  <si>
    <t>X. IRREGULAR</t>
  </si>
  <si>
    <t> PLUSES DE POSTOS SINGULARIZADOS</t>
  </si>
  <si>
    <t>POSTOS SINGULARIZADOS</t>
  </si>
  <si>
    <t>PLUS</t>
  </si>
  <si>
    <t>DIRECTOR AREA VALORIZ TRANSF E EMPRENDE</t>
  </si>
  <si>
    <t>DIRECTOR ASOCIADO CITT</t>
  </si>
  <si>
    <t>DIRECTOR ATIC</t>
  </si>
  <si>
    <t>RESPONSABLE PROXECTOS INSTITUCIONAIS. VICEXERENTE</t>
  </si>
  <si>
    <t>DIRECTOR OAU</t>
  </si>
  <si>
    <t>DIRECTOR SERVICIO MÉDICO</t>
  </si>
  <si>
    <t>DIRECTOR SERVIZO PROTECCIÓN RADIOLÓXICA</t>
  </si>
  <si>
    <t>RESPONSABLE UNIDADE ENERXIA E SUSTENTAB</t>
  </si>
  <si>
    <t>SUBDIRECCION ATIC</t>
  </si>
  <si>
    <t>SUBDIRECTOR CIBERSEGURIDADE</t>
  </si>
  <si>
    <t>TÉCNICO SUPERIOR  TELECOMUNICACIÓNS</t>
  </si>
  <si>
    <t>RESPONSABLE ATIC</t>
  </si>
  <si>
    <t>RESPONSABLE CAMPUS LUGO</t>
  </si>
  <si>
    <t>RESPONSABLE SISTEMAS MULTIMEDIA</t>
  </si>
  <si>
    <t>COORDINADOR AULAS INFORMÁTICAS</t>
  </si>
  <si>
    <t>DIRECTOR ÁREA CULTURAL</t>
  </si>
  <si>
    <t>DIRECTOR ÁREA DEPORTES</t>
  </si>
  <si>
    <t>DIRECTOR SERVIZO DE TRADUCIÓN</t>
  </si>
  <si>
    <t>DIRECTOR SERVIZO NORMALIZACIÓN LINGÜÍSTICA</t>
  </si>
  <si>
    <t>DIRECTOR SERVIZO PUBLICACIÓNS</t>
  </si>
  <si>
    <t>DIRECTOR TÉCNICO. CENTRO DE BIOMEDICINA EXPERIMENTAL (CEBEGA)</t>
  </si>
  <si>
    <t>RESPONSABLE DE SISTEMAS</t>
  </si>
  <si>
    <t>RESPONSABLE DESENVOLVEMENTO</t>
  </si>
  <si>
    <t>RESPONSABLE REDE DE DATOS</t>
  </si>
  <si>
    <t>RESPONSABLE REDE DE VOZ</t>
  </si>
  <si>
    <t>RESPONSABLE SOFTWARE</t>
  </si>
  <si>
    <t>XEFE GABINETE COMUNICACIÓN</t>
  </si>
  <si>
    <t>XEFE U. ORIENTACIÓN PREUNIVERSITARIA</t>
  </si>
  <si>
    <t>RESPONSABLE DE DIFRACCIÓN DE RAIOS X</t>
  </si>
  <si>
    <t>RESPONSABLE MICROSCOPÍA ELECTRÓNICA</t>
  </si>
  <si>
    <t>RESPONSABLE O. INFORMAC. UNIVERSITARIA</t>
  </si>
  <si>
    <t>RESPONSABLE REFUGALLOS</t>
  </si>
  <si>
    <t>RESPONSABLE RMN</t>
  </si>
  <si>
    <t> GRUPO II</t>
  </si>
  <si>
    <t>DIRECTOR AREA OPERACIÓN INFAESTRUTURAS</t>
  </si>
  <si>
    <t>DIRECTOR OFICINA WEB</t>
  </si>
  <si>
    <t>RESPONSABLE UNIDADE MANTEMENTO E SEG</t>
  </si>
  <si>
    <t>SUBDIRECTOR OAU</t>
  </si>
  <si>
    <t>DIRECTOR DA ESCOLA INFANTIL</t>
  </si>
  <si>
    <t>RESPONSABLE CAMPUS</t>
  </si>
  <si>
    <t>RESPONSABLE EDIFICACIONS</t>
  </si>
  <si>
    <t>RESPONSABLE MANTEMENTO</t>
  </si>
  <si>
    <t>RESPONSABLE MANTEMENTO OXI</t>
  </si>
  <si>
    <t>RESPONSABLE OAU CAMPUS NORTE</t>
  </si>
  <si>
    <t>RESPONS. ESPECTROMETRÍA DE MASAS</t>
  </si>
  <si>
    <t> GRUPO III</t>
  </si>
  <si>
    <t>DIRECTOR SERVIMAV</t>
  </si>
  <si>
    <t>ENCARGADO ANIMALARIO EXPERIMENTACIÓN</t>
  </si>
  <si>
    <t>ENCARGADO SOPRADO DE VIDRO</t>
  </si>
  <si>
    <t>ENCARGADO ANÁLISE ELEMENTAL</t>
  </si>
  <si>
    <t>RESPONSABLE MAGNET. E CRIOXENIA</t>
  </si>
  <si>
    <t>RESPONSABLE ESPECTROSC. VIBRACIONAL</t>
  </si>
  <si>
    <t>REXENTE</t>
  </si>
  <si>
    <t>RESPONSABLE ASISTENCIA USUARIOS</t>
  </si>
  <si>
    <t>RESPONSABLE REDE XESTIÓN</t>
  </si>
  <si>
    <t>SUBDIRECTOR ÁREA CULTURAL</t>
  </si>
  <si>
    <t>SUBDIRECTOR ÁREA DEPORTES</t>
  </si>
  <si>
    <t>SUBREXENTE</t>
  </si>
  <si>
    <t>ENCARG. ACTIVIDADES CULTURAIS LUGO</t>
  </si>
  <si>
    <t>ENCARGADO ACTIVIDAD. DEPORT. LUGO</t>
  </si>
  <si>
    <t>ENCARGADO DE ANIMALARIO CENTRAL</t>
  </si>
  <si>
    <t>ENCARGADO PARQUE MÓBIL</t>
  </si>
  <si>
    <t>RESPONS. AREA APOIO INV. AGROBIOLÓXICA</t>
  </si>
  <si>
    <t>RESPONS. AREA APOIO INV. FISQUITECNIAL</t>
  </si>
  <si>
    <t>RESPONSABLE HERBARIO</t>
  </si>
  <si>
    <t>RESPONSABLE MICROELECTRÓNICA</t>
  </si>
  <si>
    <t>RESPONSABLE MUSEO</t>
  </si>
  <si>
    <t>RESPONSABLE SECCION APOIO ANALÍTICO</t>
  </si>
  <si>
    <t>COORDINADOR SERVIZOS XERAIS</t>
  </si>
  <si>
    <t>ENCARGADO CLUBE NAUTICO</t>
  </si>
  <si>
    <t>ENCARGADO DE XARDIÑERÍA</t>
  </si>
  <si>
    <t>ENCARGADO INSTALACIÓNS CULTURAIS</t>
  </si>
  <si>
    <t>ENCARGADO INSTALACIÓNS DEPORTIVAS</t>
  </si>
  <si>
    <t> GRUPO IV</t>
  </si>
  <si>
    <t>€/mes</t>
  </si>
  <si>
    <t>COORDINADOR DE SEGURIDADE</t>
  </si>
  <si>
    <t>ENCARGADO DO PARQUE MÓBIL</t>
  </si>
  <si>
    <t>XEFE DE CORREOS</t>
  </si>
  <si>
    <t>ENCARGADO CARPINTERÍA</t>
  </si>
  <si>
    <t>CONSERXE</t>
  </si>
  <si>
    <t>ENCARGADO DE CORREOS -LUGO</t>
  </si>
  <si>
    <t>GOBERNANTE/A</t>
  </si>
  <si>
    <t>RESPONS. PARQUE MÓBIL CAMPUS LUGO</t>
  </si>
  <si>
    <t>POSTO BASE</t>
  </si>
  <si>
    <t>GR/CAT</t>
  </si>
  <si>
    <t>NIVEL</t>
  </si>
  <si>
    <t xml:space="preserve">1/3 CD </t>
  </si>
  <si>
    <t xml:space="preserve">1/3 CE </t>
  </si>
  <si>
    <t>EQUIVALENCIAS PAS F/L: C.D. E PAGA ADICIONAL</t>
  </si>
  <si>
    <t>POSTO SINGULARIZADO</t>
  </si>
  <si>
    <t>GR/P.S.</t>
  </si>
  <si>
    <t>I-0</t>
  </si>
  <si>
    <t>28 VICEX.</t>
  </si>
  <si>
    <t>28 X.  SERV.</t>
  </si>
  <si>
    <t>I-11</t>
  </si>
  <si>
    <t>I-3</t>
  </si>
  <si>
    <t>II-0</t>
  </si>
  <si>
    <t>II-11</t>
  </si>
  <si>
    <t>II-3</t>
  </si>
  <si>
    <t>III-11</t>
  </si>
  <si>
    <t>III-31</t>
  </si>
  <si>
    <t>III-4</t>
  </si>
  <si>
    <t>IV-3</t>
  </si>
  <si>
    <t>IV-31</t>
  </si>
  <si>
    <t>IV-4</t>
  </si>
  <si>
    <t xml:space="preserve">GRUPO I                                                                                  </t>
  </si>
  <si>
    <t>1.514,76</t>
  </si>
  <si>
    <r>
      <t xml:space="preserve">1.219,14 </t>
    </r>
    <r>
      <rPr>
        <vertAlign val="superscript"/>
        <sz val="10"/>
        <rFont val="Arial"/>
        <family val="2"/>
      </rPr>
      <t>(2)</t>
    </r>
  </si>
  <si>
    <r>
      <t xml:space="preserve">1.179,14 </t>
    </r>
    <r>
      <rPr>
        <vertAlign val="superscript"/>
        <sz val="10"/>
        <rFont val="Arial"/>
        <family val="2"/>
      </rPr>
      <t>(1)</t>
    </r>
  </si>
  <si>
    <t>1.474,76</t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</si>
  <si>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De 1 de xaneiro a 30 de xuño</t>
    </r>
  </si>
  <si>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A partir de 1 de xullo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</si>
</sst>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p_t_a_-;\-* #,##0.00\ _p_t_a_-;_-* &quot;-&quot;\ _p_t_a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2" xfId="0" applyFont="1" applyFill="1" applyBorder="1" applyAlignment="1"/>
    <xf numFmtId="2" fontId="3" fillId="0" borderId="3" xfId="0" applyNumberFormat="1" applyFont="1" applyFill="1" applyBorder="1" applyAlignment="1"/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5" fontId="3" fillId="0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 applyFill="1" applyBorder="1"/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/>
    <xf numFmtId="165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left"/>
    </xf>
    <xf numFmtId="0" fontId="5" fillId="0" borderId="0" xfId="0" applyFont="1"/>
    <xf numFmtId="0" fontId="3" fillId="0" borderId="2" xfId="0" applyFont="1" applyFill="1" applyBorder="1"/>
    <xf numFmtId="4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/>
    <xf numFmtId="0" fontId="3" fillId="0" borderId="2" xfId="0" applyFont="1" applyFill="1" applyBorder="1" applyAlignment="1">
      <alignment horizontal="center"/>
    </xf>
    <xf numFmtId="4" fontId="4" fillId="0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right"/>
    </xf>
    <xf numFmtId="49" fontId="3" fillId="0" borderId="2" xfId="0" applyNumberFormat="1" applyFont="1" applyFill="1" applyBorder="1"/>
    <xf numFmtId="49" fontId="5" fillId="0" borderId="0" xfId="0" applyNumberFormat="1" applyFont="1"/>
    <xf numFmtId="49" fontId="4" fillId="0" borderId="3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"/>
  <sheetViews>
    <sheetView tabSelected="1" workbookViewId="0">
      <selection activeCell="B3" sqref="B1:B1048576"/>
    </sheetView>
  </sheetViews>
  <sheetFormatPr baseColWidth="10" defaultColWidth="11.5703125" defaultRowHeight="15" x14ac:dyDescent="0.25"/>
  <cols>
    <col min="1" max="1" width="11.5703125" style="25"/>
    <col min="2" max="2" width="16.7109375" style="25" customWidth="1"/>
    <col min="3" max="3" width="11.5703125" style="25" customWidth="1"/>
    <col min="4" max="5" width="11.5703125" style="25"/>
    <col min="6" max="6" width="14.28515625" style="25" customWidth="1"/>
    <col min="7" max="16384" width="11.5703125" style="25"/>
  </cols>
  <sheetData>
    <row r="1" spans="1:9" x14ac:dyDescent="0.25">
      <c r="A1" s="54" t="s">
        <v>0</v>
      </c>
      <c r="B1" s="54"/>
      <c r="C1" s="54"/>
      <c r="D1" s="54"/>
      <c r="E1" s="54"/>
      <c r="F1" s="54"/>
    </row>
    <row r="2" spans="1:9" x14ac:dyDescent="0.25">
      <c r="A2" s="55"/>
      <c r="B2" s="55"/>
      <c r="C2" s="55"/>
      <c r="D2" s="55"/>
      <c r="E2" s="55"/>
      <c r="F2" s="1"/>
    </row>
    <row r="3" spans="1:9" x14ac:dyDescent="0.25">
      <c r="A3" s="1"/>
      <c r="B3" s="1"/>
      <c r="C3" s="1"/>
      <c r="D3" s="1"/>
      <c r="E3" s="1"/>
      <c r="F3" s="1"/>
    </row>
    <row r="4" spans="1:9" x14ac:dyDescent="0.25">
      <c r="A4" s="1"/>
      <c r="B4" s="1"/>
      <c r="C4" s="1"/>
      <c r="D4" s="1"/>
      <c r="E4" s="1"/>
      <c r="F4" s="1"/>
    </row>
    <row r="5" spans="1:9" ht="14.45" customHeight="1" x14ac:dyDescent="0.25">
      <c r="A5" s="2" t="s">
        <v>1</v>
      </c>
      <c r="B5" s="56" t="s">
        <v>2</v>
      </c>
      <c r="C5" s="56"/>
      <c r="D5" s="57" t="s">
        <v>3</v>
      </c>
      <c r="E5" s="58"/>
      <c r="F5" s="2" t="s">
        <v>4</v>
      </c>
    </row>
    <row r="6" spans="1:9" x14ac:dyDescent="0.25">
      <c r="A6" s="19" t="s">
        <v>5</v>
      </c>
      <c r="B6" s="26"/>
      <c r="C6" s="27">
        <v>1921.43</v>
      </c>
      <c r="D6" s="26"/>
      <c r="E6" s="27">
        <v>803.73</v>
      </c>
      <c r="F6" s="30">
        <f t="shared" ref="F6:F12" si="0">C6+E6</f>
        <v>2725.16</v>
      </c>
    </row>
    <row r="7" spans="1:9" x14ac:dyDescent="0.25">
      <c r="A7" s="19" t="s">
        <v>6</v>
      </c>
      <c r="B7" s="26"/>
      <c r="C7" s="27">
        <v>1921.43</v>
      </c>
      <c r="D7" s="26"/>
      <c r="E7" s="27">
        <v>515.42999999999995</v>
      </c>
      <c r="F7" s="30">
        <f t="shared" si="0"/>
        <v>2436.86</v>
      </c>
    </row>
    <row r="8" spans="1:9" x14ac:dyDescent="0.25">
      <c r="A8" s="19" t="s">
        <v>7</v>
      </c>
      <c r="B8" s="26"/>
      <c r="C8" s="27">
        <v>1646.5</v>
      </c>
      <c r="D8" s="26"/>
      <c r="E8" s="27">
        <v>580.17999999999995</v>
      </c>
      <c r="F8" s="30">
        <f t="shared" si="0"/>
        <v>2226.6799999999998</v>
      </c>
    </row>
    <row r="9" spans="1:9" x14ac:dyDescent="0.25">
      <c r="A9" s="19" t="s">
        <v>8</v>
      </c>
      <c r="B9" s="26"/>
      <c r="C9" s="27">
        <v>1646.5</v>
      </c>
      <c r="D9" s="26"/>
      <c r="E9" s="27">
        <v>357.44</v>
      </c>
      <c r="F9" s="30">
        <f t="shared" si="0"/>
        <v>2003.94</v>
      </c>
    </row>
    <row r="10" spans="1:9" x14ac:dyDescent="0.25">
      <c r="A10" s="19" t="s">
        <v>9</v>
      </c>
      <c r="B10" s="26"/>
      <c r="C10" s="27">
        <v>1354.87</v>
      </c>
      <c r="D10" s="26"/>
      <c r="E10" s="27">
        <v>449.77</v>
      </c>
      <c r="F10" s="30">
        <f t="shared" si="0"/>
        <v>1804.6399999999999</v>
      </c>
    </row>
    <row r="11" spans="1:9" x14ac:dyDescent="0.25">
      <c r="A11" s="19" t="s">
        <v>10</v>
      </c>
      <c r="B11" s="26"/>
      <c r="C11" s="27">
        <v>1354.87</v>
      </c>
      <c r="D11" s="26"/>
      <c r="E11" s="27">
        <v>335.93</v>
      </c>
      <c r="F11" s="30">
        <f t="shared" si="0"/>
        <v>1690.8</v>
      </c>
    </row>
    <row r="12" spans="1:9" x14ac:dyDescent="0.25">
      <c r="A12" s="19" t="s">
        <v>11</v>
      </c>
      <c r="B12" s="26"/>
      <c r="C12" s="27">
        <v>1354.87</v>
      </c>
      <c r="D12" s="26"/>
      <c r="E12" s="27">
        <v>290.2</v>
      </c>
      <c r="F12" s="30">
        <f t="shared" si="0"/>
        <v>1645.07</v>
      </c>
    </row>
    <row r="13" spans="1:9" x14ac:dyDescent="0.25">
      <c r="A13" s="19" t="s">
        <v>12</v>
      </c>
      <c r="B13" s="26"/>
      <c r="C13" s="35" t="s">
        <v>135</v>
      </c>
      <c r="D13" s="36"/>
      <c r="E13" s="35">
        <v>295.62</v>
      </c>
      <c r="F13" s="38" t="s">
        <v>136</v>
      </c>
    </row>
    <row r="14" spans="1:9" x14ac:dyDescent="0.25">
      <c r="A14" s="31" t="s">
        <v>12</v>
      </c>
      <c r="B14" s="26"/>
      <c r="C14" s="35" t="s">
        <v>134</v>
      </c>
      <c r="D14" s="36"/>
      <c r="E14" s="35">
        <v>295.62</v>
      </c>
      <c r="F14" s="38" t="s">
        <v>133</v>
      </c>
      <c r="I14" s="37"/>
    </row>
    <row r="15" spans="1:9" x14ac:dyDescent="0.25">
      <c r="A15" s="19" t="s">
        <v>13</v>
      </c>
      <c r="B15" s="29"/>
      <c r="C15" s="27">
        <v>1145.19</v>
      </c>
      <c r="D15" s="26"/>
      <c r="E15" s="27">
        <v>286.38</v>
      </c>
      <c r="F15" s="30">
        <f>C15+E15</f>
        <v>1431.5700000000002</v>
      </c>
      <c r="I15" s="37"/>
    </row>
    <row r="16" spans="1:9" x14ac:dyDescent="0.25">
      <c r="A16" s="4" t="s">
        <v>14</v>
      </c>
      <c r="B16" s="5"/>
      <c r="C16" s="6">
        <v>41.83</v>
      </c>
      <c r="D16" s="26"/>
      <c r="E16" s="28"/>
      <c r="F16" s="3"/>
      <c r="I16" s="37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 t="s">
        <v>137</v>
      </c>
      <c r="B18" s="1"/>
      <c r="C18" s="1"/>
      <c r="D18" s="1"/>
      <c r="E18" s="1"/>
      <c r="F18" s="1"/>
    </row>
    <row r="19" spans="1:6" x14ac:dyDescent="0.25">
      <c r="A19" s="1" t="s">
        <v>138</v>
      </c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7"/>
      <c r="B21" s="45" t="s">
        <v>15</v>
      </c>
      <c r="C21" s="45"/>
      <c r="D21" s="45"/>
      <c r="E21" s="8"/>
      <c r="F21" s="8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9" t="s">
        <v>16</v>
      </c>
      <c r="C23" s="10"/>
      <c r="D23" s="32" t="s">
        <v>17</v>
      </c>
      <c r="E23" s="33"/>
      <c r="F23" s="1"/>
    </row>
    <row r="24" spans="1:6" ht="39" x14ac:dyDescent="0.25">
      <c r="A24" s="1"/>
      <c r="B24" s="11" t="s">
        <v>18</v>
      </c>
      <c r="C24" s="12"/>
      <c r="D24" s="13">
        <v>403.28</v>
      </c>
      <c r="E24" s="34"/>
      <c r="F24" s="1"/>
    </row>
    <row r="25" spans="1:6" x14ac:dyDescent="0.25">
      <c r="A25" s="1"/>
      <c r="B25" s="1"/>
      <c r="C25" s="1"/>
      <c r="D25" s="1"/>
      <c r="E25" s="14"/>
      <c r="F25" s="1"/>
    </row>
    <row r="26" spans="1:6" x14ac:dyDescent="0.25">
      <c r="A26" s="7"/>
      <c r="B26" s="45" t="s">
        <v>19</v>
      </c>
      <c r="C26" s="45"/>
      <c r="D26" s="45"/>
      <c r="E26" s="15"/>
      <c r="F26" s="8"/>
    </row>
    <row r="27" spans="1:6" x14ac:dyDescent="0.25">
      <c r="A27" s="1"/>
      <c r="B27" s="1"/>
      <c r="C27" s="1"/>
      <c r="D27" s="1"/>
      <c r="E27" s="14"/>
      <c r="F27" s="1"/>
    </row>
    <row r="28" spans="1:6" x14ac:dyDescent="0.25">
      <c r="A28" s="1"/>
      <c r="B28" s="39" t="s">
        <v>16</v>
      </c>
      <c r="C28" s="39"/>
      <c r="D28" s="32" t="s">
        <v>17</v>
      </c>
      <c r="E28" s="34"/>
      <c r="F28" s="1"/>
    </row>
    <row r="29" spans="1:6" x14ac:dyDescent="0.25">
      <c r="A29" s="1"/>
      <c r="B29" s="53" t="s">
        <v>20</v>
      </c>
      <c r="C29" s="53"/>
      <c r="D29" s="13">
        <v>226.98</v>
      </c>
      <c r="E29" s="34"/>
      <c r="F29" s="1" t="s">
        <v>21</v>
      </c>
    </row>
    <row r="30" spans="1:6" x14ac:dyDescent="0.25">
      <c r="A30" s="1"/>
      <c r="B30" s="53" t="s">
        <v>22</v>
      </c>
      <c r="C30" s="53"/>
      <c r="D30" s="13">
        <v>123.72</v>
      </c>
      <c r="E30" s="34"/>
      <c r="F30" s="1"/>
    </row>
    <row r="31" spans="1:6" x14ac:dyDescent="0.25">
      <c r="A31" s="1"/>
      <c r="B31" s="53" t="s">
        <v>23</v>
      </c>
      <c r="C31" s="53"/>
      <c r="D31" s="13">
        <v>226.98</v>
      </c>
      <c r="E31" s="34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45" t="s">
        <v>24</v>
      </c>
      <c r="B33" s="45"/>
      <c r="C33" s="45"/>
      <c r="D33" s="45"/>
      <c r="E33" s="45"/>
      <c r="F33" s="45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39" t="s">
        <v>132</v>
      </c>
      <c r="B35" s="39"/>
      <c r="C35" s="39"/>
      <c r="D35" s="39"/>
      <c r="E35" s="39"/>
      <c r="F35" s="39"/>
    </row>
    <row r="36" spans="1:6" ht="14.45" customHeight="1" x14ac:dyDescent="0.25">
      <c r="A36" s="40" t="s">
        <v>25</v>
      </c>
      <c r="B36" s="49"/>
      <c r="C36" s="49"/>
      <c r="D36" s="41"/>
      <c r="E36" s="16" t="s">
        <v>26</v>
      </c>
      <c r="F36" s="16" t="s">
        <v>17</v>
      </c>
    </row>
    <row r="37" spans="1:6" ht="14.45" customHeight="1" x14ac:dyDescent="0.25">
      <c r="A37" s="46" t="s">
        <v>27</v>
      </c>
      <c r="B37" s="47"/>
      <c r="C37" s="47"/>
      <c r="D37" s="48"/>
      <c r="E37" s="19">
        <v>10</v>
      </c>
      <c r="F37" s="13">
        <v>1874.93</v>
      </c>
    </row>
    <row r="38" spans="1:6" ht="14.45" customHeight="1" x14ac:dyDescent="0.25">
      <c r="A38" s="46" t="s">
        <v>28</v>
      </c>
      <c r="B38" s="47"/>
      <c r="C38" s="47"/>
      <c r="D38" s="48"/>
      <c r="E38" s="19">
        <v>10</v>
      </c>
      <c r="F38" s="13">
        <v>1874.93</v>
      </c>
    </row>
    <row r="39" spans="1:6" ht="14.45" customHeight="1" x14ac:dyDescent="0.25">
      <c r="A39" s="46" t="s">
        <v>29</v>
      </c>
      <c r="B39" s="47"/>
      <c r="C39" s="47"/>
      <c r="D39" s="48"/>
      <c r="E39" s="19">
        <v>10</v>
      </c>
      <c r="F39" s="13">
        <v>1874.93</v>
      </c>
    </row>
    <row r="40" spans="1:6" ht="14.45" customHeight="1" x14ac:dyDescent="0.25">
      <c r="A40" s="46" t="s">
        <v>30</v>
      </c>
      <c r="B40" s="47"/>
      <c r="C40" s="47"/>
      <c r="D40" s="48"/>
      <c r="E40" s="19">
        <v>10</v>
      </c>
      <c r="F40" s="13">
        <v>1874.93</v>
      </c>
    </row>
    <row r="41" spans="1:6" ht="14.45" customHeight="1" x14ac:dyDescent="0.25">
      <c r="A41" s="46" t="s">
        <v>31</v>
      </c>
      <c r="B41" s="47"/>
      <c r="C41" s="47"/>
      <c r="D41" s="48"/>
      <c r="E41" s="19">
        <v>11</v>
      </c>
      <c r="F41" s="13">
        <v>1462</v>
      </c>
    </row>
    <row r="42" spans="1:6" ht="14.45" customHeight="1" x14ac:dyDescent="0.25">
      <c r="A42" s="46" t="s">
        <v>32</v>
      </c>
      <c r="B42" s="47"/>
      <c r="C42" s="47"/>
      <c r="D42" s="48"/>
      <c r="E42" s="19">
        <v>11</v>
      </c>
      <c r="F42" s="13">
        <v>1462</v>
      </c>
    </row>
    <row r="43" spans="1:6" ht="14.45" customHeight="1" x14ac:dyDescent="0.25">
      <c r="A43" s="46" t="s">
        <v>33</v>
      </c>
      <c r="B43" s="47"/>
      <c r="C43" s="47"/>
      <c r="D43" s="48"/>
      <c r="E43" s="19">
        <v>11</v>
      </c>
      <c r="F43" s="13">
        <v>1462</v>
      </c>
    </row>
    <row r="44" spans="1:6" ht="14.45" customHeight="1" x14ac:dyDescent="0.25">
      <c r="A44" s="46" t="s">
        <v>34</v>
      </c>
      <c r="B44" s="47"/>
      <c r="C44" s="47"/>
      <c r="D44" s="48"/>
      <c r="E44" s="19">
        <v>11</v>
      </c>
      <c r="F44" s="13">
        <v>1462</v>
      </c>
    </row>
    <row r="45" spans="1:6" ht="14.45" customHeight="1" x14ac:dyDescent="0.25">
      <c r="A45" s="46" t="s">
        <v>35</v>
      </c>
      <c r="B45" s="47"/>
      <c r="C45" s="47"/>
      <c r="D45" s="48"/>
      <c r="E45" s="19">
        <v>11</v>
      </c>
      <c r="F45" s="13">
        <v>1462</v>
      </c>
    </row>
    <row r="46" spans="1:6" ht="14.45" customHeight="1" x14ac:dyDescent="0.25">
      <c r="A46" s="46" t="s">
        <v>36</v>
      </c>
      <c r="B46" s="47"/>
      <c r="C46" s="47"/>
      <c r="D46" s="48"/>
      <c r="E46" s="19">
        <v>11</v>
      </c>
      <c r="F46" s="13">
        <v>1462</v>
      </c>
    </row>
    <row r="47" spans="1:6" ht="14.45" customHeight="1" x14ac:dyDescent="0.25">
      <c r="A47" s="46" t="s">
        <v>37</v>
      </c>
      <c r="B47" s="47"/>
      <c r="C47" s="47"/>
      <c r="D47" s="48"/>
      <c r="E47" s="19">
        <v>11</v>
      </c>
      <c r="F47" s="13">
        <v>1462</v>
      </c>
    </row>
    <row r="48" spans="1:6" ht="14.45" customHeight="1" x14ac:dyDescent="0.25">
      <c r="A48" s="46" t="s">
        <v>38</v>
      </c>
      <c r="B48" s="47"/>
      <c r="C48" s="47"/>
      <c r="D48" s="48"/>
      <c r="E48" s="19">
        <v>111</v>
      </c>
      <c r="F48" s="13">
        <v>1231.31</v>
      </c>
    </row>
    <row r="49" spans="1:6" ht="14.45" customHeight="1" x14ac:dyDescent="0.25">
      <c r="A49" s="46" t="s">
        <v>39</v>
      </c>
      <c r="B49" s="47"/>
      <c r="C49" s="47"/>
      <c r="D49" s="48"/>
      <c r="E49" s="19">
        <v>111</v>
      </c>
      <c r="F49" s="13">
        <v>1231.31</v>
      </c>
    </row>
    <row r="50" spans="1:6" ht="14.45" customHeight="1" x14ac:dyDescent="0.25">
      <c r="A50" s="46" t="s">
        <v>40</v>
      </c>
      <c r="B50" s="47"/>
      <c r="C50" s="47"/>
      <c r="D50" s="48"/>
      <c r="E50" s="19">
        <v>111</v>
      </c>
      <c r="F50" s="13">
        <v>1231.31</v>
      </c>
    </row>
    <row r="51" spans="1:6" ht="14.45" customHeight="1" x14ac:dyDescent="0.25">
      <c r="A51" s="46" t="s">
        <v>41</v>
      </c>
      <c r="B51" s="47"/>
      <c r="C51" s="47"/>
      <c r="D51" s="48"/>
      <c r="E51" s="19">
        <v>12</v>
      </c>
      <c r="F51" s="13">
        <v>1000.63</v>
      </c>
    </row>
    <row r="52" spans="1:6" ht="14.45" customHeight="1" x14ac:dyDescent="0.25">
      <c r="A52" s="46" t="s">
        <v>42</v>
      </c>
      <c r="B52" s="47"/>
      <c r="C52" s="47"/>
      <c r="D52" s="48"/>
      <c r="E52" s="19">
        <v>12</v>
      </c>
      <c r="F52" s="13">
        <v>1000.63</v>
      </c>
    </row>
    <row r="53" spans="1:6" ht="14.45" customHeight="1" x14ac:dyDescent="0.25">
      <c r="A53" s="46" t="s">
        <v>43</v>
      </c>
      <c r="B53" s="47"/>
      <c r="C53" s="47"/>
      <c r="D53" s="48"/>
      <c r="E53" s="19">
        <v>12</v>
      </c>
      <c r="F53" s="13">
        <v>1000.63</v>
      </c>
    </row>
    <row r="54" spans="1:6" ht="14.45" customHeight="1" x14ac:dyDescent="0.25">
      <c r="A54" s="46" t="s">
        <v>44</v>
      </c>
      <c r="B54" s="47"/>
      <c r="C54" s="47"/>
      <c r="D54" s="48"/>
      <c r="E54" s="19">
        <v>12</v>
      </c>
      <c r="F54" s="13">
        <v>1000.63</v>
      </c>
    </row>
    <row r="55" spans="1:6" ht="14.45" customHeight="1" x14ac:dyDescent="0.25">
      <c r="A55" s="46" t="s">
        <v>45</v>
      </c>
      <c r="B55" s="47"/>
      <c r="C55" s="47"/>
      <c r="D55" s="48"/>
      <c r="E55" s="19">
        <v>12</v>
      </c>
      <c r="F55" s="13">
        <v>1000.63</v>
      </c>
    </row>
    <row r="56" spans="1:6" ht="14.45" customHeight="1" x14ac:dyDescent="0.25">
      <c r="A56" s="46" t="s">
        <v>46</v>
      </c>
      <c r="B56" s="47"/>
      <c r="C56" s="47"/>
      <c r="D56" s="48"/>
      <c r="E56" s="19">
        <v>12</v>
      </c>
      <c r="F56" s="13">
        <v>1000.63</v>
      </c>
    </row>
    <row r="57" spans="1:6" ht="14.45" customHeight="1" x14ac:dyDescent="0.25">
      <c r="A57" s="46" t="s">
        <v>47</v>
      </c>
      <c r="B57" s="47"/>
      <c r="C57" s="47"/>
      <c r="D57" s="48"/>
      <c r="E57" s="19">
        <v>12</v>
      </c>
      <c r="F57" s="13">
        <v>1000.63</v>
      </c>
    </row>
    <row r="58" spans="1:6" ht="14.45" customHeight="1" x14ac:dyDescent="0.25">
      <c r="A58" s="46" t="s">
        <v>48</v>
      </c>
      <c r="B58" s="47"/>
      <c r="C58" s="47"/>
      <c r="D58" s="48"/>
      <c r="E58" s="19">
        <v>12</v>
      </c>
      <c r="F58" s="13">
        <v>1000.63</v>
      </c>
    </row>
    <row r="59" spans="1:6" ht="14.45" customHeight="1" x14ac:dyDescent="0.25">
      <c r="A59" s="46" t="s">
        <v>49</v>
      </c>
      <c r="B59" s="47"/>
      <c r="C59" s="47"/>
      <c r="D59" s="48"/>
      <c r="E59" s="19">
        <v>12</v>
      </c>
      <c r="F59" s="13">
        <v>1000.63</v>
      </c>
    </row>
    <row r="60" spans="1:6" ht="14.45" customHeight="1" x14ac:dyDescent="0.25">
      <c r="A60" s="46" t="s">
        <v>50</v>
      </c>
      <c r="B60" s="47"/>
      <c r="C60" s="47"/>
      <c r="D60" s="48"/>
      <c r="E60" s="31">
        <v>12</v>
      </c>
      <c r="F60" s="13">
        <v>1000.63</v>
      </c>
    </row>
    <row r="61" spans="1:6" ht="14.45" customHeight="1" x14ac:dyDescent="0.25">
      <c r="A61" s="46" t="s">
        <v>51</v>
      </c>
      <c r="B61" s="47"/>
      <c r="C61" s="47"/>
      <c r="D61" s="48"/>
      <c r="E61" s="19">
        <v>12</v>
      </c>
      <c r="F61" s="13">
        <v>1000.63</v>
      </c>
    </row>
    <row r="62" spans="1:6" ht="14.45" customHeight="1" x14ac:dyDescent="0.25">
      <c r="A62" s="46" t="s">
        <v>52</v>
      </c>
      <c r="B62" s="47"/>
      <c r="C62" s="47"/>
      <c r="D62" s="48"/>
      <c r="E62" s="19">
        <v>12</v>
      </c>
      <c r="F62" s="13">
        <v>1000.63</v>
      </c>
    </row>
    <row r="63" spans="1:6" ht="14.45" customHeight="1" x14ac:dyDescent="0.25">
      <c r="A63" s="46" t="s">
        <v>53</v>
      </c>
      <c r="B63" s="47"/>
      <c r="C63" s="47"/>
      <c r="D63" s="48"/>
      <c r="E63" s="19">
        <v>12</v>
      </c>
      <c r="F63" s="13">
        <v>1000.63</v>
      </c>
    </row>
    <row r="64" spans="1:6" ht="14.45" customHeight="1" x14ac:dyDescent="0.25">
      <c r="A64" s="46" t="s">
        <v>54</v>
      </c>
      <c r="B64" s="47"/>
      <c r="C64" s="47"/>
      <c r="D64" s="48"/>
      <c r="E64" s="19">
        <v>12</v>
      </c>
      <c r="F64" s="13">
        <v>1000.63</v>
      </c>
    </row>
    <row r="65" spans="1:6" ht="14.45" customHeight="1" x14ac:dyDescent="0.25">
      <c r="A65" s="46" t="s">
        <v>55</v>
      </c>
      <c r="B65" s="47"/>
      <c r="C65" s="47"/>
      <c r="D65" s="48"/>
      <c r="E65" s="19">
        <v>13</v>
      </c>
      <c r="F65" s="13">
        <v>803.73</v>
      </c>
    </row>
    <row r="66" spans="1:6" ht="14.45" customHeight="1" x14ac:dyDescent="0.25">
      <c r="A66" s="46" t="s">
        <v>56</v>
      </c>
      <c r="B66" s="47"/>
      <c r="C66" s="47"/>
      <c r="D66" s="48"/>
      <c r="E66" s="19">
        <v>13</v>
      </c>
      <c r="F66" s="13">
        <v>803.73</v>
      </c>
    </row>
    <row r="67" spans="1:6" ht="14.45" customHeight="1" x14ac:dyDescent="0.25">
      <c r="A67" s="46" t="s">
        <v>57</v>
      </c>
      <c r="B67" s="47"/>
      <c r="C67" s="47"/>
      <c r="D67" s="48"/>
      <c r="E67" s="19">
        <v>13</v>
      </c>
      <c r="F67" s="13">
        <v>803.73</v>
      </c>
    </row>
    <row r="68" spans="1:6" ht="14.45" customHeight="1" x14ac:dyDescent="0.25">
      <c r="A68" s="46" t="s">
        <v>58</v>
      </c>
      <c r="B68" s="47"/>
      <c r="C68" s="47"/>
      <c r="D68" s="48"/>
      <c r="E68" s="19">
        <v>13</v>
      </c>
      <c r="F68" s="13">
        <v>803.73</v>
      </c>
    </row>
    <row r="69" spans="1:6" x14ac:dyDescent="0.25">
      <c r="A69" s="46" t="s">
        <v>59</v>
      </c>
      <c r="B69" s="47"/>
      <c r="C69" s="47"/>
      <c r="D69" s="48"/>
      <c r="E69" s="19">
        <v>13</v>
      </c>
      <c r="F69" s="13">
        <v>803.73</v>
      </c>
    </row>
    <row r="70" spans="1:6" x14ac:dyDescent="0.25">
      <c r="A70" s="39" t="s">
        <v>60</v>
      </c>
      <c r="B70" s="39"/>
      <c r="C70" s="39"/>
      <c r="D70" s="39"/>
      <c r="E70" s="39"/>
      <c r="F70" s="39"/>
    </row>
    <row r="71" spans="1:6" x14ac:dyDescent="0.25">
      <c r="A71" s="40" t="s">
        <v>25</v>
      </c>
      <c r="B71" s="49"/>
      <c r="C71" s="49"/>
      <c r="D71" s="41"/>
      <c r="E71" s="16" t="s">
        <v>26</v>
      </c>
      <c r="F71" s="16" t="s">
        <v>17</v>
      </c>
    </row>
    <row r="72" spans="1:6" ht="14.45" customHeight="1" x14ac:dyDescent="0.25">
      <c r="A72" s="51" t="s">
        <v>61</v>
      </c>
      <c r="B72" s="51"/>
      <c r="C72" s="51"/>
      <c r="D72" s="52"/>
      <c r="E72" s="19">
        <v>20</v>
      </c>
      <c r="F72" s="13">
        <v>1874.93</v>
      </c>
    </row>
    <row r="73" spans="1:6" ht="14.45" customHeight="1" x14ac:dyDescent="0.25">
      <c r="A73" s="46" t="s">
        <v>62</v>
      </c>
      <c r="B73" s="47"/>
      <c r="C73" s="47"/>
      <c r="D73" s="48"/>
      <c r="E73" s="19">
        <v>21</v>
      </c>
      <c r="F73" s="13">
        <v>1181.54</v>
      </c>
    </row>
    <row r="74" spans="1:6" ht="14.45" customHeight="1" x14ac:dyDescent="0.25">
      <c r="A74" s="46" t="s">
        <v>63</v>
      </c>
      <c r="B74" s="47"/>
      <c r="C74" s="47"/>
      <c r="D74" s="48"/>
      <c r="E74" s="19">
        <v>21</v>
      </c>
      <c r="F74" s="13">
        <v>1181.54</v>
      </c>
    </row>
    <row r="75" spans="1:6" ht="14.45" customHeight="1" x14ac:dyDescent="0.25">
      <c r="A75" s="46" t="s">
        <v>64</v>
      </c>
      <c r="B75" s="47"/>
      <c r="C75" s="47"/>
      <c r="D75" s="48"/>
      <c r="E75" s="19">
        <v>21</v>
      </c>
      <c r="F75" s="13">
        <v>1181.54</v>
      </c>
    </row>
    <row r="76" spans="1:6" ht="14.45" customHeight="1" x14ac:dyDescent="0.25">
      <c r="A76" s="46" t="s">
        <v>38</v>
      </c>
      <c r="B76" s="47"/>
      <c r="C76" s="47"/>
      <c r="D76" s="48"/>
      <c r="E76" s="19">
        <v>211</v>
      </c>
      <c r="F76" s="13">
        <v>1231.31</v>
      </c>
    </row>
    <row r="77" spans="1:6" ht="14.45" customHeight="1" x14ac:dyDescent="0.25">
      <c r="A77" s="46" t="s">
        <v>65</v>
      </c>
      <c r="B77" s="47"/>
      <c r="C77" s="47"/>
      <c r="D77" s="48"/>
      <c r="E77" s="19">
        <v>22</v>
      </c>
      <c r="F77" s="13">
        <v>984.63</v>
      </c>
    </row>
    <row r="78" spans="1:6" ht="14.45" customHeight="1" x14ac:dyDescent="0.25">
      <c r="A78" s="46" t="s">
        <v>66</v>
      </c>
      <c r="B78" s="47"/>
      <c r="C78" s="47"/>
      <c r="D78" s="48"/>
      <c r="E78" s="19">
        <v>22</v>
      </c>
      <c r="F78" s="13">
        <v>984.63</v>
      </c>
    </row>
    <row r="79" spans="1:6" ht="14.45" customHeight="1" x14ac:dyDescent="0.25">
      <c r="A79" s="46" t="s">
        <v>67</v>
      </c>
      <c r="B79" s="47"/>
      <c r="C79" s="47"/>
      <c r="D79" s="48"/>
      <c r="E79" s="19">
        <v>22</v>
      </c>
      <c r="F79" s="13">
        <v>984.63</v>
      </c>
    </row>
    <row r="80" spans="1:6" ht="14.45" customHeight="1" x14ac:dyDescent="0.25">
      <c r="A80" s="46" t="s">
        <v>68</v>
      </c>
      <c r="B80" s="47"/>
      <c r="C80" s="47"/>
      <c r="D80" s="48"/>
      <c r="E80" s="19">
        <v>22</v>
      </c>
      <c r="F80" s="13">
        <v>984.63</v>
      </c>
    </row>
    <row r="81" spans="1:6" ht="14.45" customHeight="1" x14ac:dyDescent="0.25">
      <c r="A81" s="46" t="s">
        <v>69</v>
      </c>
      <c r="B81" s="47"/>
      <c r="C81" s="47"/>
      <c r="D81" s="48"/>
      <c r="E81" s="19">
        <v>22</v>
      </c>
      <c r="F81" s="13">
        <v>984.63</v>
      </c>
    </row>
    <row r="82" spans="1:6" ht="14.45" customHeight="1" x14ac:dyDescent="0.25">
      <c r="A82" s="46" t="s">
        <v>70</v>
      </c>
      <c r="B82" s="47"/>
      <c r="C82" s="47"/>
      <c r="D82" s="48"/>
      <c r="E82" s="19">
        <v>22</v>
      </c>
      <c r="F82" s="13">
        <v>984.63</v>
      </c>
    </row>
    <row r="83" spans="1:6" x14ac:dyDescent="0.25">
      <c r="A83" s="46" t="s">
        <v>71</v>
      </c>
      <c r="B83" s="47"/>
      <c r="C83" s="47"/>
      <c r="D83" s="48"/>
      <c r="E83" s="19">
        <v>23</v>
      </c>
      <c r="F83" s="13">
        <v>824.23</v>
      </c>
    </row>
    <row r="84" spans="1:6" x14ac:dyDescent="0.25">
      <c r="A84" s="39" t="s">
        <v>72</v>
      </c>
      <c r="B84" s="39"/>
      <c r="C84" s="39"/>
      <c r="D84" s="39"/>
      <c r="E84" s="39"/>
      <c r="F84" s="39"/>
    </row>
    <row r="85" spans="1:6" ht="14.45" customHeight="1" x14ac:dyDescent="0.25">
      <c r="A85" s="40" t="s">
        <v>25</v>
      </c>
      <c r="B85" s="49"/>
      <c r="C85" s="49"/>
      <c r="D85" s="41"/>
      <c r="E85" s="16" t="s">
        <v>26</v>
      </c>
      <c r="F85" s="16" t="s">
        <v>17</v>
      </c>
    </row>
    <row r="86" spans="1:6" ht="14.45" customHeight="1" x14ac:dyDescent="0.25">
      <c r="A86" s="46" t="s">
        <v>73</v>
      </c>
      <c r="B86" s="47"/>
      <c r="C86" s="47"/>
      <c r="D86" s="48"/>
      <c r="E86" s="19">
        <v>31</v>
      </c>
      <c r="F86" s="13">
        <v>1072</v>
      </c>
    </row>
    <row r="87" spans="1:6" ht="14.45" customHeight="1" x14ac:dyDescent="0.25">
      <c r="A87" s="46" t="s">
        <v>74</v>
      </c>
      <c r="B87" s="47"/>
      <c r="C87" s="47"/>
      <c r="D87" s="48"/>
      <c r="E87" s="19">
        <v>31</v>
      </c>
      <c r="F87" s="13">
        <v>1072</v>
      </c>
    </row>
    <row r="88" spans="1:6" ht="14.45" customHeight="1" x14ac:dyDescent="0.25">
      <c r="A88" s="46" t="s">
        <v>75</v>
      </c>
      <c r="B88" s="47"/>
      <c r="C88" s="47"/>
      <c r="D88" s="48"/>
      <c r="E88" s="19">
        <v>31</v>
      </c>
      <c r="F88" s="13">
        <v>1072</v>
      </c>
    </row>
    <row r="89" spans="1:6" ht="14.45" customHeight="1" x14ac:dyDescent="0.25">
      <c r="A89" s="46" t="s">
        <v>76</v>
      </c>
      <c r="B89" s="47"/>
      <c r="C89" s="47"/>
      <c r="D89" s="48"/>
      <c r="E89" s="19">
        <v>31</v>
      </c>
      <c r="F89" s="13">
        <v>1072</v>
      </c>
    </row>
    <row r="90" spans="1:6" ht="14.45" customHeight="1" x14ac:dyDescent="0.25">
      <c r="A90" s="46" t="s">
        <v>77</v>
      </c>
      <c r="B90" s="47"/>
      <c r="C90" s="47"/>
      <c r="D90" s="48"/>
      <c r="E90" s="19">
        <v>31</v>
      </c>
      <c r="F90" s="13">
        <v>1072</v>
      </c>
    </row>
    <row r="91" spans="1:6" x14ac:dyDescent="0.25">
      <c r="A91" s="46" t="s">
        <v>78</v>
      </c>
      <c r="B91" s="47"/>
      <c r="C91" s="47"/>
      <c r="D91" s="48"/>
      <c r="E91" s="19">
        <v>31</v>
      </c>
      <c r="F91" s="13">
        <v>1072</v>
      </c>
    </row>
    <row r="92" spans="1:6" x14ac:dyDescent="0.25">
      <c r="A92" s="46" t="s">
        <v>79</v>
      </c>
      <c r="B92" s="47"/>
      <c r="C92" s="47"/>
      <c r="D92" s="48"/>
      <c r="E92" s="19">
        <v>31</v>
      </c>
      <c r="F92" s="13">
        <v>1072</v>
      </c>
    </row>
    <row r="93" spans="1:6" ht="14.45" customHeight="1" x14ac:dyDescent="0.25">
      <c r="A93" s="50" t="s">
        <v>38</v>
      </c>
      <c r="B93" s="51"/>
      <c r="C93" s="51"/>
      <c r="D93" s="52"/>
      <c r="E93" s="19">
        <v>311</v>
      </c>
      <c r="F93" s="13">
        <v>1231.31</v>
      </c>
    </row>
    <row r="94" spans="1:6" ht="14.45" customHeight="1" x14ac:dyDescent="0.25">
      <c r="A94" s="46" t="s">
        <v>80</v>
      </c>
      <c r="B94" s="47"/>
      <c r="C94" s="47"/>
      <c r="D94" s="48"/>
      <c r="E94" s="19">
        <v>32</v>
      </c>
      <c r="F94" s="13">
        <v>911.56</v>
      </c>
    </row>
    <row r="95" spans="1:6" ht="14.45" customHeight="1" x14ac:dyDescent="0.25">
      <c r="A95" s="46" t="s">
        <v>81</v>
      </c>
      <c r="B95" s="47"/>
      <c r="C95" s="47"/>
      <c r="D95" s="48"/>
      <c r="E95" s="19">
        <v>32</v>
      </c>
      <c r="F95" s="13">
        <v>911.56</v>
      </c>
    </row>
    <row r="96" spans="1:6" ht="14.45" customHeight="1" x14ac:dyDescent="0.25">
      <c r="A96" s="46" t="s">
        <v>82</v>
      </c>
      <c r="B96" s="47"/>
      <c r="C96" s="47"/>
      <c r="D96" s="48"/>
      <c r="E96" s="19">
        <v>32</v>
      </c>
      <c r="F96" s="13">
        <v>911.56</v>
      </c>
    </row>
    <row r="97" spans="1:6" ht="14.45" customHeight="1" x14ac:dyDescent="0.25">
      <c r="A97" s="46" t="s">
        <v>83</v>
      </c>
      <c r="B97" s="47"/>
      <c r="C97" s="47"/>
      <c r="D97" s="48"/>
      <c r="E97" s="19">
        <v>32</v>
      </c>
      <c r="F97" s="13">
        <v>911.56</v>
      </c>
    </row>
    <row r="98" spans="1:6" ht="14.45" customHeight="1" x14ac:dyDescent="0.25">
      <c r="A98" s="46" t="s">
        <v>84</v>
      </c>
      <c r="B98" s="47"/>
      <c r="C98" s="47"/>
      <c r="D98" s="48"/>
      <c r="E98" s="19">
        <v>32</v>
      </c>
      <c r="F98" s="13">
        <v>911.56</v>
      </c>
    </row>
    <row r="99" spans="1:6" ht="14.45" customHeight="1" x14ac:dyDescent="0.25">
      <c r="A99" s="46" t="s">
        <v>85</v>
      </c>
      <c r="B99" s="47"/>
      <c r="C99" s="47"/>
      <c r="D99" s="48"/>
      <c r="E99" s="19">
        <v>33</v>
      </c>
      <c r="F99" s="13">
        <v>667.53</v>
      </c>
    </row>
    <row r="100" spans="1:6" ht="14.45" customHeight="1" x14ac:dyDescent="0.25">
      <c r="A100" s="46" t="s">
        <v>86</v>
      </c>
      <c r="B100" s="47"/>
      <c r="C100" s="47"/>
      <c r="D100" s="48"/>
      <c r="E100" s="19">
        <v>33</v>
      </c>
      <c r="F100" s="13">
        <v>667.53</v>
      </c>
    </row>
    <row r="101" spans="1:6" ht="14.45" customHeight="1" x14ac:dyDescent="0.25">
      <c r="A101" s="46" t="s">
        <v>87</v>
      </c>
      <c r="B101" s="47"/>
      <c r="C101" s="47"/>
      <c r="D101" s="48"/>
      <c r="E101" s="19">
        <v>33</v>
      </c>
      <c r="F101" s="13">
        <v>667.53</v>
      </c>
    </row>
    <row r="102" spans="1:6" ht="14.45" customHeight="1" x14ac:dyDescent="0.25">
      <c r="A102" s="46" t="s">
        <v>88</v>
      </c>
      <c r="B102" s="47"/>
      <c r="C102" s="47"/>
      <c r="D102" s="48"/>
      <c r="E102" s="19">
        <v>33</v>
      </c>
      <c r="F102" s="13">
        <v>667.53</v>
      </c>
    </row>
    <row r="103" spans="1:6" ht="14.45" customHeight="1" x14ac:dyDescent="0.25">
      <c r="A103" s="46" t="s">
        <v>89</v>
      </c>
      <c r="B103" s="47"/>
      <c r="C103" s="47"/>
      <c r="D103" s="48"/>
      <c r="E103" s="19">
        <v>33</v>
      </c>
      <c r="F103" s="13">
        <v>667.53</v>
      </c>
    </row>
    <row r="104" spans="1:6" ht="14.45" customHeight="1" x14ac:dyDescent="0.25">
      <c r="A104" s="46" t="s">
        <v>90</v>
      </c>
      <c r="B104" s="47"/>
      <c r="C104" s="47"/>
      <c r="D104" s="48"/>
      <c r="E104" s="19">
        <v>33</v>
      </c>
      <c r="F104" s="13">
        <v>667.53</v>
      </c>
    </row>
    <row r="105" spans="1:6" ht="14.45" customHeight="1" x14ac:dyDescent="0.25">
      <c r="A105" s="46" t="s">
        <v>91</v>
      </c>
      <c r="B105" s="47"/>
      <c r="C105" s="47"/>
      <c r="D105" s="48"/>
      <c r="E105" s="19">
        <v>33</v>
      </c>
      <c r="F105" s="13">
        <v>667.53</v>
      </c>
    </row>
    <row r="106" spans="1:6" ht="14.45" customHeight="1" x14ac:dyDescent="0.25">
      <c r="A106" s="46" t="s">
        <v>92</v>
      </c>
      <c r="B106" s="47"/>
      <c r="C106" s="47"/>
      <c r="D106" s="48"/>
      <c r="E106" s="19">
        <v>33</v>
      </c>
      <c r="F106" s="13">
        <v>667.53</v>
      </c>
    </row>
    <row r="107" spans="1:6" ht="14.45" customHeight="1" x14ac:dyDescent="0.25">
      <c r="A107" s="46" t="s">
        <v>56</v>
      </c>
      <c r="B107" s="47"/>
      <c r="C107" s="47"/>
      <c r="D107" s="48"/>
      <c r="E107" s="19">
        <v>33</v>
      </c>
      <c r="F107" s="13">
        <v>667.53</v>
      </c>
    </row>
    <row r="108" spans="1:6" ht="14.45" customHeight="1" x14ac:dyDescent="0.25">
      <c r="A108" s="46" t="s">
        <v>93</v>
      </c>
      <c r="B108" s="47"/>
      <c r="C108" s="47"/>
      <c r="D108" s="48"/>
      <c r="E108" s="19">
        <v>33</v>
      </c>
      <c r="F108" s="13">
        <v>667.53</v>
      </c>
    </row>
    <row r="109" spans="1:6" ht="14.45" customHeight="1" x14ac:dyDescent="0.25">
      <c r="A109" s="46" t="s">
        <v>94</v>
      </c>
      <c r="B109" s="47"/>
      <c r="C109" s="47"/>
      <c r="D109" s="48"/>
      <c r="E109" s="19">
        <v>33</v>
      </c>
      <c r="F109" s="13">
        <v>667.53</v>
      </c>
    </row>
    <row r="110" spans="1:6" ht="14.45" customHeight="1" x14ac:dyDescent="0.25">
      <c r="A110" s="46" t="s">
        <v>95</v>
      </c>
      <c r="B110" s="47"/>
      <c r="C110" s="47"/>
      <c r="D110" s="48"/>
      <c r="E110" s="19">
        <v>331</v>
      </c>
      <c r="F110" s="13">
        <v>525.67999999999995</v>
      </c>
    </row>
    <row r="111" spans="1:6" ht="14.45" customHeight="1" x14ac:dyDescent="0.25">
      <c r="A111" s="46" t="s">
        <v>96</v>
      </c>
      <c r="B111" s="47"/>
      <c r="C111" s="47"/>
      <c r="D111" s="48"/>
      <c r="E111" s="19">
        <v>34</v>
      </c>
      <c r="F111" s="13">
        <v>383.81</v>
      </c>
    </row>
    <row r="112" spans="1:6" ht="14.45" customHeight="1" x14ac:dyDescent="0.25">
      <c r="A112" s="46" t="s">
        <v>97</v>
      </c>
      <c r="B112" s="47"/>
      <c r="C112" s="47"/>
      <c r="D112" s="48"/>
      <c r="E112" s="19">
        <v>34</v>
      </c>
      <c r="F112" s="13">
        <v>383.81</v>
      </c>
    </row>
    <row r="113" spans="1:6" ht="14.45" customHeight="1" x14ac:dyDescent="0.25">
      <c r="A113" s="46" t="s">
        <v>98</v>
      </c>
      <c r="B113" s="47"/>
      <c r="C113" s="47"/>
      <c r="D113" s="48"/>
      <c r="E113" s="19">
        <v>34</v>
      </c>
      <c r="F113" s="13">
        <v>383.81</v>
      </c>
    </row>
    <row r="114" spans="1:6" x14ac:dyDescent="0.25">
      <c r="A114" s="46" t="s">
        <v>99</v>
      </c>
      <c r="B114" s="47"/>
      <c r="C114" s="47"/>
      <c r="D114" s="48"/>
      <c r="E114" s="19">
        <v>34</v>
      </c>
      <c r="F114" s="13">
        <v>383.81</v>
      </c>
    </row>
    <row r="115" spans="1:6" x14ac:dyDescent="0.25">
      <c r="A115" s="39" t="s">
        <v>100</v>
      </c>
      <c r="B115" s="39"/>
      <c r="C115" s="39"/>
      <c r="D115" s="39"/>
      <c r="E115" s="39"/>
      <c r="F115" s="39"/>
    </row>
    <row r="116" spans="1:6" ht="14.45" customHeight="1" x14ac:dyDescent="0.25">
      <c r="A116" s="40" t="s">
        <v>25</v>
      </c>
      <c r="B116" s="49"/>
      <c r="C116" s="49"/>
      <c r="D116" s="41"/>
      <c r="E116" s="16" t="s">
        <v>26</v>
      </c>
      <c r="F116" s="16" t="s">
        <v>101</v>
      </c>
    </row>
    <row r="117" spans="1:6" ht="14.45" customHeight="1" x14ac:dyDescent="0.25">
      <c r="A117" s="46" t="s">
        <v>102</v>
      </c>
      <c r="B117" s="47"/>
      <c r="C117" s="47"/>
      <c r="D117" s="48"/>
      <c r="E117" s="19">
        <v>41</v>
      </c>
      <c r="F117" s="13">
        <v>748.95</v>
      </c>
    </row>
    <row r="118" spans="1:6" ht="14.45" customHeight="1" x14ac:dyDescent="0.25">
      <c r="A118" s="46" t="s">
        <v>103</v>
      </c>
      <c r="B118" s="47"/>
      <c r="C118" s="47"/>
      <c r="D118" s="48"/>
      <c r="E118" s="19">
        <v>41</v>
      </c>
      <c r="F118" s="13">
        <v>748.95</v>
      </c>
    </row>
    <row r="119" spans="1:6" ht="14.45" customHeight="1" x14ac:dyDescent="0.25">
      <c r="A119" s="46" t="s">
        <v>104</v>
      </c>
      <c r="B119" s="47"/>
      <c r="C119" s="47"/>
      <c r="D119" s="48"/>
      <c r="E119" s="19">
        <v>41</v>
      </c>
      <c r="F119" s="13">
        <v>748.95</v>
      </c>
    </row>
    <row r="120" spans="1:6" ht="14.45" customHeight="1" x14ac:dyDescent="0.25">
      <c r="A120" s="46" t="s">
        <v>105</v>
      </c>
      <c r="B120" s="47"/>
      <c r="C120" s="47"/>
      <c r="D120" s="48"/>
      <c r="E120" s="19">
        <v>42</v>
      </c>
      <c r="F120" s="13">
        <v>531.77</v>
      </c>
    </row>
    <row r="121" spans="1:6" x14ac:dyDescent="0.25">
      <c r="A121" s="46" t="s">
        <v>95</v>
      </c>
      <c r="B121" s="47"/>
      <c r="C121" s="47"/>
      <c r="D121" s="48"/>
      <c r="E121" s="19">
        <v>431</v>
      </c>
      <c r="F121" s="13">
        <v>525.67999999999995</v>
      </c>
    </row>
    <row r="122" spans="1:6" ht="14.45" customHeight="1" x14ac:dyDescent="0.25">
      <c r="A122" s="46" t="s">
        <v>106</v>
      </c>
      <c r="B122" s="47"/>
      <c r="C122" s="47"/>
      <c r="D122" s="48"/>
      <c r="E122" s="19">
        <v>43</v>
      </c>
      <c r="F122" s="13">
        <v>465.23</v>
      </c>
    </row>
    <row r="123" spans="1:6" ht="14.45" customHeight="1" x14ac:dyDescent="0.25">
      <c r="A123" s="46" t="s">
        <v>107</v>
      </c>
      <c r="B123" s="47"/>
      <c r="C123" s="47"/>
      <c r="D123" s="48"/>
      <c r="E123" s="19">
        <v>43</v>
      </c>
      <c r="F123" s="13">
        <v>465.23</v>
      </c>
    </row>
    <row r="124" spans="1:6" ht="14.45" customHeight="1" x14ac:dyDescent="0.25">
      <c r="A124" s="46" t="s">
        <v>108</v>
      </c>
      <c r="B124" s="47"/>
      <c r="C124" s="47"/>
      <c r="D124" s="48"/>
      <c r="E124" s="19">
        <v>43</v>
      </c>
      <c r="F124" s="13">
        <v>465.23</v>
      </c>
    </row>
    <row r="125" spans="1:6" x14ac:dyDescent="0.25">
      <c r="A125" s="46" t="s">
        <v>109</v>
      </c>
      <c r="B125" s="47"/>
      <c r="C125" s="47"/>
      <c r="D125" s="48"/>
      <c r="E125" s="19">
        <v>44</v>
      </c>
      <c r="F125" s="13">
        <v>418.35</v>
      </c>
    </row>
    <row r="126" spans="1:6" x14ac:dyDescent="0.25">
      <c r="A126" s="17"/>
      <c r="B126" s="17"/>
      <c r="C126" s="17"/>
      <c r="D126" s="17"/>
      <c r="E126" s="14"/>
      <c r="F126" s="18"/>
    </row>
    <row r="127" spans="1:6" x14ac:dyDescent="0.25">
      <c r="A127" s="17"/>
      <c r="B127" s="17"/>
      <c r="C127" s="17"/>
      <c r="D127" s="17"/>
      <c r="E127" s="14"/>
      <c r="F127" s="18"/>
    </row>
    <row r="128" spans="1:6" x14ac:dyDescent="0.25">
      <c r="A128" s="45" t="s">
        <v>21</v>
      </c>
      <c r="B128" s="45"/>
      <c r="C128" s="45"/>
      <c r="D128" s="45"/>
      <c r="E128" s="45"/>
      <c r="F128" s="45"/>
    </row>
    <row r="129" spans="1:6" x14ac:dyDescent="0.25">
      <c r="A129" s="15"/>
      <c r="B129" s="15"/>
      <c r="C129" s="15"/>
      <c r="D129" s="15"/>
      <c r="E129" s="15"/>
      <c r="F129" s="15"/>
    </row>
    <row r="130" spans="1:6" x14ac:dyDescent="0.25">
      <c r="A130" s="39" t="s">
        <v>110</v>
      </c>
      <c r="B130" s="39"/>
      <c r="C130" s="39"/>
      <c r="D130" s="39"/>
      <c r="E130" s="39"/>
      <c r="F130" s="39"/>
    </row>
    <row r="131" spans="1:6" x14ac:dyDescent="0.25">
      <c r="A131" s="39" t="s">
        <v>111</v>
      </c>
      <c r="B131" s="39"/>
      <c r="C131" s="16" t="s">
        <v>112</v>
      </c>
      <c r="D131" s="16" t="s">
        <v>113</v>
      </c>
      <c r="E131" s="40" t="s">
        <v>114</v>
      </c>
      <c r="F131" s="41"/>
    </row>
    <row r="132" spans="1:6" x14ac:dyDescent="0.25">
      <c r="A132" s="42" t="s">
        <v>5</v>
      </c>
      <c r="B132" s="42"/>
      <c r="C132" s="19">
        <v>25</v>
      </c>
      <c r="D132" s="20">
        <v>452.18</v>
      </c>
      <c r="E132" s="21"/>
      <c r="F132" s="24">
        <v>754.95</v>
      </c>
    </row>
    <row r="133" spans="1:6" x14ac:dyDescent="0.25">
      <c r="A133" s="42" t="s">
        <v>6</v>
      </c>
      <c r="B133" s="42"/>
      <c r="C133" s="19">
        <v>23</v>
      </c>
      <c r="D133" s="20">
        <v>398.86</v>
      </c>
      <c r="E133" s="21"/>
      <c r="F133" s="24">
        <v>623.45000000000005</v>
      </c>
    </row>
    <row r="134" spans="1:6" x14ac:dyDescent="0.25">
      <c r="A134" s="42" t="s">
        <v>7</v>
      </c>
      <c r="B134" s="42"/>
      <c r="C134" s="19">
        <v>22</v>
      </c>
      <c r="D134" s="20">
        <v>372.16</v>
      </c>
      <c r="E134" s="21"/>
      <c r="F134" s="24">
        <v>574.30999999999995</v>
      </c>
    </row>
    <row r="135" spans="1:6" x14ac:dyDescent="0.25">
      <c r="A135" s="42" t="s">
        <v>8</v>
      </c>
      <c r="B135" s="42"/>
      <c r="C135" s="19">
        <v>21</v>
      </c>
      <c r="D135" s="20">
        <v>345.55</v>
      </c>
      <c r="E135" s="21"/>
      <c r="F135" s="24">
        <v>470.12</v>
      </c>
    </row>
    <row r="136" spans="1:6" x14ac:dyDescent="0.25">
      <c r="A136" s="42" t="s">
        <v>9</v>
      </c>
      <c r="B136" s="42"/>
      <c r="C136" s="19">
        <v>21</v>
      </c>
      <c r="D136" s="20">
        <v>345.55</v>
      </c>
      <c r="E136" s="21"/>
      <c r="F136" s="24">
        <v>470.12</v>
      </c>
    </row>
    <row r="137" spans="1:6" x14ac:dyDescent="0.25">
      <c r="A137" s="42" t="s">
        <v>10</v>
      </c>
      <c r="B137" s="42"/>
      <c r="C137" s="19">
        <v>19</v>
      </c>
      <c r="D137" s="20">
        <v>304.58999999999997</v>
      </c>
      <c r="E137" s="21"/>
      <c r="F137" s="24">
        <v>436.2</v>
      </c>
    </row>
    <row r="138" spans="1:6" x14ac:dyDescent="0.25">
      <c r="A138" s="42" t="s">
        <v>11</v>
      </c>
      <c r="B138" s="42"/>
      <c r="C138" s="19">
        <v>18</v>
      </c>
      <c r="D138" s="20">
        <v>288.18</v>
      </c>
      <c r="E138" s="21"/>
      <c r="F138" s="24">
        <v>425.06</v>
      </c>
    </row>
    <row r="139" spans="1:6" x14ac:dyDescent="0.25">
      <c r="A139" s="42" t="s">
        <v>12</v>
      </c>
      <c r="B139" s="42"/>
      <c r="C139" s="19">
        <v>16</v>
      </c>
      <c r="D139" s="20">
        <v>255.45</v>
      </c>
      <c r="E139" s="21"/>
      <c r="F139" s="24">
        <v>396</v>
      </c>
    </row>
    <row r="140" spans="1:6" x14ac:dyDescent="0.25">
      <c r="A140" s="42" t="s">
        <v>13</v>
      </c>
      <c r="B140" s="42"/>
      <c r="C140" s="19">
        <v>15</v>
      </c>
      <c r="D140" s="20">
        <v>239.01</v>
      </c>
      <c r="E140" s="21"/>
      <c r="F140" s="24">
        <v>401.51</v>
      </c>
    </row>
    <row r="141" spans="1:6" x14ac:dyDescent="0.25">
      <c r="A141" s="14"/>
      <c r="B141" s="14"/>
      <c r="C141" s="14"/>
      <c r="D141" s="22"/>
      <c r="E141" s="23"/>
      <c r="F141" s="23"/>
    </row>
    <row r="142" spans="1:6" x14ac:dyDescent="0.25">
      <c r="A142" s="14"/>
      <c r="B142" s="14"/>
      <c r="C142" s="14"/>
      <c r="D142" s="22"/>
      <c r="E142" s="23"/>
      <c r="F142" s="23"/>
    </row>
    <row r="143" spans="1:6" x14ac:dyDescent="0.25">
      <c r="A143" s="45" t="s">
        <v>115</v>
      </c>
      <c r="B143" s="45"/>
      <c r="C143" s="45"/>
      <c r="D143" s="45"/>
      <c r="E143" s="45"/>
      <c r="F143" s="45"/>
    </row>
    <row r="144" spans="1:6" x14ac:dyDescent="0.25">
      <c r="A144" s="15"/>
      <c r="B144" s="15"/>
      <c r="C144" s="15"/>
      <c r="D144" s="15"/>
      <c r="E144" s="15"/>
      <c r="F144" s="15"/>
    </row>
    <row r="145" spans="1:6" x14ac:dyDescent="0.25">
      <c r="A145" s="39" t="s">
        <v>116</v>
      </c>
      <c r="B145" s="39"/>
      <c r="C145" s="39"/>
      <c r="D145" s="39"/>
      <c r="E145" s="39"/>
      <c r="F145" s="39"/>
    </row>
    <row r="146" spans="1:6" x14ac:dyDescent="0.25">
      <c r="A146" s="39" t="s">
        <v>117</v>
      </c>
      <c r="B146" s="39"/>
      <c r="C146" s="16" t="s">
        <v>112</v>
      </c>
      <c r="D146" s="16" t="s">
        <v>113</v>
      </c>
      <c r="E146" s="40" t="s">
        <v>114</v>
      </c>
      <c r="F146" s="41"/>
    </row>
    <row r="147" spans="1:6" x14ac:dyDescent="0.25">
      <c r="A147" s="42" t="s">
        <v>118</v>
      </c>
      <c r="B147" s="42"/>
      <c r="C147" s="19" t="s">
        <v>119</v>
      </c>
      <c r="D147" s="20">
        <v>607.62</v>
      </c>
      <c r="E147" s="21"/>
      <c r="F147" s="24">
        <v>1566.33</v>
      </c>
    </row>
    <row r="148" spans="1:6" x14ac:dyDescent="0.25">
      <c r="A148" s="42" t="s">
        <v>5</v>
      </c>
      <c r="B148" s="42"/>
      <c r="C148" s="19" t="s">
        <v>120</v>
      </c>
      <c r="D148" s="20">
        <v>607.62</v>
      </c>
      <c r="E148" s="21"/>
      <c r="F148" s="24">
        <v>1017.28</v>
      </c>
    </row>
    <row r="149" spans="1:6" x14ac:dyDescent="0.25">
      <c r="A149" s="43" t="s">
        <v>121</v>
      </c>
      <c r="B149" s="44"/>
      <c r="C149" s="19"/>
      <c r="D149" s="20">
        <v>558.64</v>
      </c>
      <c r="E149" s="21"/>
      <c r="F149" s="24">
        <v>922.68</v>
      </c>
    </row>
    <row r="150" spans="1:6" x14ac:dyDescent="0.25">
      <c r="A150" s="42" t="s">
        <v>6</v>
      </c>
      <c r="B150" s="42"/>
      <c r="C150" s="19">
        <v>26</v>
      </c>
      <c r="D150" s="20">
        <v>509.66</v>
      </c>
      <c r="E150" s="21"/>
      <c r="F150" s="24">
        <v>828.07</v>
      </c>
    </row>
    <row r="151" spans="1:6" x14ac:dyDescent="0.25">
      <c r="A151" s="42" t="s">
        <v>122</v>
      </c>
      <c r="B151" s="42"/>
      <c r="C151" s="19">
        <v>25</v>
      </c>
      <c r="D151" s="20">
        <v>452.18</v>
      </c>
      <c r="E151" s="21"/>
      <c r="F151" s="24">
        <v>754.95</v>
      </c>
    </row>
    <row r="152" spans="1:6" x14ac:dyDescent="0.25">
      <c r="A152" s="43" t="s">
        <v>123</v>
      </c>
      <c r="B152" s="44"/>
      <c r="C152" s="19">
        <v>28</v>
      </c>
      <c r="D152" s="20">
        <v>607.62</v>
      </c>
      <c r="E152" s="21"/>
      <c r="F152" s="24">
        <v>1566.33</v>
      </c>
    </row>
    <row r="153" spans="1:6" x14ac:dyDescent="0.25">
      <c r="A153" s="42" t="s">
        <v>7</v>
      </c>
      <c r="B153" s="42"/>
      <c r="C153" s="19">
        <v>26</v>
      </c>
      <c r="D153" s="20">
        <v>509.66</v>
      </c>
      <c r="E153" s="21"/>
      <c r="F153" s="24">
        <v>828.07</v>
      </c>
    </row>
    <row r="154" spans="1:6" x14ac:dyDescent="0.25">
      <c r="A154" s="43" t="s">
        <v>124</v>
      </c>
      <c r="B154" s="44"/>
      <c r="C154" s="19"/>
      <c r="D154" s="20">
        <v>558.64</v>
      </c>
      <c r="E154" s="21"/>
      <c r="F154" s="24">
        <v>922.68</v>
      </c>
    </row>
    <row r="155" spans="1:6" x14ac:dyDescent="0.25">
      <c r="A155" s="42" t="s">
        <v>8</v>
      </c>
      <c r="B155" s="42"/>
      <c r="C155" s="19">
        <v>25</v>
      </c>
      <c r="D155" s="20">
        <v>452.18</v>
      </c>
      <c r="E155" s="21"/>
      <c r="F155" s="24">
        <v>754.95</v>
      </c>
    </row>
    <row r="156" spans="1:6" x14ac:dyDescent="0.25">
      <c r="A156" s="42" t="s">
        <v>125</v>
      </c>
      <c r="B156" s="42"/>
      <c r="C156" s="19">
        <v>24</v>
      </c>
      <c r="D156" s="20">
        <v>425.53</v>
      </c>
      <c r="E156" s="21"/>
      <c r="F156" s="24">
        <v>682.58</v>
      </c>
    </row>
    <row r="157" spans="1:6" x14ac:dyDescent="0.25">
      <c r="A157" s="42" t="s">
        <v>9</v>
      </c>
      <c r="B157" s="42"/>
      <c r="C157" s="19">
        <v>25</v>
      </c>
      <c r="D157" s="20">
        <v>452.18</v>
      </c>
      <c r="E157" s="21"/>
      <c r="F157" s="24">
        <v>754.95</v>
      </c>
    </row>
    <row r="158" spans="1:6" x14ac:dyDescent="0.25">
      <c r="A158" s="43" t="s">
        <v>126</v>
      </c>
      <c r="B158" s="44"/>
      <c r="C158" s="19"/>
      <c r="D158" s="20">
        <v>558.64</v>
      </c>
      <c r="E158" s="21"/>
      <c r="F158" s="24">
        <v>922.68</v>
      </c>
    </row>
    <row r="159" spans="1:6" x14ac:dyDescent="0.25">
      <c r="A159" s="42" t="s">
        <v>10</v>
      </c>
      <c r="B159" s="42"/>
      <c r="C159" s="19">
        <v>24</v>
      </c>
      <c r="D159" s="20">
        <v>425.53</v>
      </c>
      <c r="E159" s="21"/>
      <c r="F159" s="24">
        <v>682.58</v>
      </c>
    </row>
    <row r="160" spans="1:6" x14ac:dyDescent="0.25">
      <c r="A160" s="42" t="s">
        <v>11</v>
      </c>
      <c r="B160" s="42"/>
      <c r="C160" s="19">
        <v>22</v>
      </c>
      <c r="D160" s="20">
        <v>372.16</v>
      </c>
      <c r="E160" s="21"/>
      <c r="F160" s="24">
        <v>574.30999999999995</v>
      </c>
    </row>
    <row r="161" spans="1:6" x14ac:dyDescent="0.25">
      <c r="A161" s="43" t="s">
        <v>127</v>
      </c>
      <c r="B161" s="44"/>
      <c r="C161" s="19">
        <v>22</v>
      </c>
      <c r="D161" s="20">
        <v>372.16</v>
      </c>
      <c r="E161" s="21"/>
      <c r="F161" s="24">
        <v>574.30999999999995</v>
      </c>
    </row>
    <row r="162" spans="1:6" x14ac:dyDescent="0.25">
      <c r="A162" s="42" t="s">
        <v>128</v>
      </c>
      <c r="B162" s="42"/>
      <c r="C162" s="19">
        <v>20</v>
      </c>
      <c r="D162" s="20">
        <v>320.97000000000003</v>
      </c>
      <c r="E162" s="21"/>
      <c r="F162" s="24">
        <v>454.31</v>
      </c>
    </row>
    <row r="163" spans="1:6" x14ac:dyDescent="0.25">
      <c r="A163" s="42" t="s">
        <v>12</v>
      </c>
      <c r="B163" s="42"/>
      <c r="C163" s="19">
        <v>22</v>
      </c>
      <c r="D163" s="20">
        <v>372.16</v>
      </c>
      <c r="E163" s="21"/>
      <c r="F163" s="24">
        <v>574.30999999999995</v>
      </c>
    </row>
    <row r="164" spans="1:6" x14ac:dyDescent="0.25">
      <c r="A164" s="42" t="s">
        <v>13</v>
      </c>
      <c r="B164" s="42"/>
      <c r="C164" s="19">
        <v>21</v>
      </c>
      <c r="D164" s="20">
        <v>345.55</v>
      </c>
      <c r="E164" s="21"/>
      <c r="F164" s="24">
        <v>470.12</v>
      </c>
    </row>
    <row r="165" spans="1:6" x14ac:dyDescent="0.25">
      <c r="A165" s="42" t="s">
        <v>129</v>
      </c>
      <c r="B165" s="42"/>
      <c r="C165" s="19">
        <v>20</v>
      </c>
      <c r="D165" s="20">
        <v>320.97000000000003</v>
      </c>
      <c r="E165" s="21"/>
      <c r="F165" s="24">
        <v>454.31</v>
      </c>
    </row>
    <row r="166" spans="1:6" x14ac:dyDescent="0.25">
      <c r="A166" s="43" t="s">
        <v>130</v>
      </c>
      <c r="B166" s="44"/>
      <c r="C166" s="19">
        <v>22</v>
      </c>
      <c r="D166" s="20">
        <v>372.16</v>
      </c>
      <c r="E166" s="21"/>
      <c r="F166" s="24">
        <v>574.30999999999995</v>
      </c>
    </row>
    <row r="167" spans="1:6" x14ac:dyDescent="0.25">
      <c r="A167" s="42" t="s">
        <v>131</v>
      </c>
      <c r="B167" s="42"/>
      <c r="C167" s="19">
        <v>19</v>
      </c>
      <c r="D167" s="20">
        <v>304.58999999999997</v>
      </c>
      <c r="E167" s="21"/>
      <c r="F167" s="24">
        <v>436.2</v>
      </c>
    </row>
  </sheetData>
  <mergeCells count="140">
    <mergeCell ref="A166:B166"/>
    <mergeCell ref="A167:B167"/>
    <mergeCell ref="B28:C28"/>
    <mergeCell ref="B29:C29"/>
    <mergeCell ref="B30:C30"/>
    <mergeCell ref="A1:F1"/>
    <mergeCell ref="A2:E2"/>
    <mergeCell ref="B5:C5"/>
    <mergeCell ref="D5:E5"/>
    <mergeCell ref="B21:D21"/>
    <mergeCell ref="B26:D26"/>
    <mergeCell ref="B31:C31"/>
    <mergeCell ref="A33:F33"/>
    <mergeCell ref="A41:D41"/>
    <mergeCell ref="A42:D42"/>
    <mergeCell ref="A43:D43"/>
    <mergeCell ref="A44:D44"/>
    <mergeCell ref="A45:D45"/>
    <mergeCell ref="A46:D46"/>
    <mergeCell ref="A36:D36"/>
    <mergeCell ref="A37:D37"/>
    <mergeCell ref="A38:D38"/>
    <mergeCell ref="A39:D39"/>
    <mergeCell ref="A40:D40"/>
    <mergeCell ref="A35:F35"/>
    <mergeCell ref="A53:D53"/>
    <mergeCell ref="A54:D54"/>
    <mergeCell ref="A55:D55"/>
    <mergeCell ref="A56:D56"/>
    <mergeCell ref="A57:D57"/>
    <mergeCell ref="A58:D58"/>
    <mergeCell ref="A47:D47"/>
    <mergeCell ref="A48:D48"/>
    <mergeCell ref="A49:D49"/>
    <mergeCell ref="A50:D50"/>
    <mergeCell ref="A51:D51"/>
    <mergeCell ref="A52:D52"/>
    <mergeCell ref="A65:D65"/>
    <mergeCell ref="A66:D66"/>
    <mergeCell ref="A67:D67"/>
    <mergeCell ref="A68:D68"/>
    <mergeCell ref="A59:D59"/>
    <mergeCell ref="A60:D60"/>
    <mergeCell ref="A61:D61"/>
    <mergeCell ref="A62:D62"/>
    <mergeCell ref="A63:D63"/>
    <mergeCell ref="A64:D64"/>
    <mergeCell ref="A69:D69"/>
    <mergeCell ref="A70:F70"/>
    <mergeCell ref="A77:D77"/>
    <mergeCell ref="A78:D78"/>
    <mergeCell ref="A79:D79"/>
    <mergeCell ref="A80:D80"/>
    <mergeCell ref="A81:D81"/>
    <mergeCell ref="A82:D82"/>
    <mergeCell ref="A71:D71"/>
    <mergeCell ref="A72:D72"/>
    <mergeCell ref="A73:D73"/>
    <mergeCell ref="A74:D74"/>
    <mergeCell ref="A75:D75"/>
    <mergeCell ref="A76:D76"/>
    <mergeCell ref="A83:D83"/>
    <mergeCell ref="A84:F84"/>
    <mergeCell ref="A101:D101"/>
    <mergeCell ref="A102:D102"/>
    <mergeCell ref="A103:D103"/>
    <mergeCell ref="A104:D104"/>
    <mergeCell ref="A105:D105"/>
    <mergeCell ref="A106:D106"/>
    <mergeCell ref="A95:D95"/>
    <mergeCell ref="A96:D96"/>
    <mergeCell ref="A97:D97"/>
    <mergeCell ref="A98:D98"/>
    <mergeCell ref="A99:D99"/>
    <mergeCell ref="A100:D100"/>
    <mergeCell ref="A89:D89"/>
    <mergeCell ref="A90:D90"/>
    <mergeCell ref="A91:D91"/>
    <mergeCell ref="A92:D92"/>
    <mergeCell ref="A93:D93"/>
    <mergeCell ref="A94:D94"/>
    <mergeCell ref="A85:D85"/>
    <mergeCell ref="A86:D86"/>
    <mergeCell ref="A87:D87"/>
    <mergeCell ref="A88:D88"/>
    <mergeCell ref="A113:D113"/>
    <mergeCell ref="A116:D116"/>
    <mergeCell ref="A117:D117"/>
    <mergeCell ref="A118:D118"/>
    <mergeCell ref="A107:D107"/>
    <mergeCell ref="A108:D108"/>
    <mergeCell ref="A109:D109"/>
    <mergeCell ref="A110:D110"/>
    <mergeCell ref="A111:D111"/>
    <mergeCell ref="A112:D112"/>
    <mergeCell ref="A114:D114"/>
    <mergeCell ref="A115:F115"/>
    <mergeCell ref="A131:B131"/>
    <mergeCell ref="A119:D119"/>
    <mergeCell ref="A120:D120"/>
    <mergeCell ref="A121:D121"/>
    <mergeCell ref="A122:D122"/>
    <mergeCell ref="A123:D123"/>
    <mergeCell ref="A124:D124"/>
    <mergeCell ref="A125:D125"/>
    <mergeCell ref="A128:F128"/>
    <mergeCell ref="A130:F130"/>
    <mergeCell ref="E131:F131"/>
    <mergeCell ref="A137:B137"/>
    <mergeCell ref="A138:B138"/>
    <mergeCell ref="A143:F143"/>
    <mergeCell ref="A132:B132"/>
    <mergeCell ref="A133:B133"/>
    <mergeCell ref="A134:B134"/>
    <mergeCell ref="A135:B135"/>
    <mergeCell ref="A136:B136"/>
    <mergeCell ref="A139:B139"/>
    <mergeCell ref="A140:B140"/>
    <mergeCell ref="A145:F145"/>
    <mergeCell ref="E146:F146"/>
    <mergeCell ref="A163:B163"/>
    <mergeCell ref="A164:B164"/>
    <mergeCell ref="A165:B165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46:B146"/>
    <mergeCell ref="A147:B147"/>
    <mergeCell ref="A148:B148"/>
    <mergeCell ref="A149:B149"/>
    <mergeCell ref="A150:B150"/>
  </mergeCells>
  <pageMargins left="0.7" right="0.7" top="0.75" bottom="0.75" header="0.3" footer="0.3"/>
  <pageSetup paperSize="9" orientation="portrait" r:id="rId1"/>
  <ignoredErrors>
    <ignoredError sqref="F13:F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DE LA FUENTE M  ADELA</dc:creator>
  <cp:lastModifiedBy>sausmanager</cp:lastModifiedBy>
  <cp:lastPrinted>2021-06-28T11:18:24Z</cp:lastPrinted>
  <dcterms:created xsi:type="dcterms:W3CDTF">2021-06-18T09:09:50Z</dcterms:created>
  <dcterms:modified xsi:type="dcterms:W3CDTF">2021-06-30T08:03:19Z</dcterms:modified>
</cp:coreProperties>
</file>